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Sheet1!$A$2:$K$29</definedName>
    <definedName name="_xlnm.Print_Titles" localSheetId="0">Sheet1!$2:$6</definedName>
  </definedNames>
  <calcPr calcId="144525"/>
</workbook>
</file>

<file path=xl/sharedStrings.xml><?xml version="1.0" encoding="utf-8"?>
<sst xmlns="http://schemas.openxmlformats.org/spreadsheetml/2006/main" count="160" uniqueCount="85">
  <si>
    <t>附件</t>
  </si>
  <si>
    <t>鹤庆县2024年省级财政衔接资金推进乡村振兴项目资金分配表（第一批）</t>
  </si>
  <si>
    <t>序号</t>
  </si>
  <si>
    <t>项目名称</t>
  </si>
  <si>
    <t>项目类别</t>
  </si>
  <si>
    <t>建设性质（新建/续建）</t>
  </si>
  <si>
    <t>项目实施地点（到乡镇、村、组）</t>
  </si>
  <si>
    <t>项目组织实施单位（乡镇人民政府/县级部门）</t>
  </si>
  <si>
    <t>项目行业主管部门（县级部门）</t>
  </si>
  <si>
    <t>省级第一批            （大财农〔2024〕23号）（万元）</t>
  </si>
  <si>
    <t>支出功能分类科目</t>
  </si>
  <si>
    <t>政府经济分类科目</t>
  </si>
  <si>
    <t>备注</t>
  </si>
  <si>
    <t>合计</t>
  </si>
  <si>
    <t>——</t>
  </si>
  <si>
    <t>一、产业发展类项目（小额信贷贴息、脱贫人口和监测对象产业帮扶、种植基地、养殖基地、产业配套基础设施、加工流通服务、产业服务支撑、乡村旅游等）</t>
  </si>
  <si>
    <t>鹤庆县2024年过渡期脱贫人口小额信贷贴息项目</t>
  </si>
  <si>
    <t>产业发展-金融保险配套</t>
  </si>
  <si>
    <t>新建</t>
  </si>
  <si>
    <t>各乡镇</t>
  </si>
  <si>
    <t>县农业农村局</t>
  </si>
  <si>
    <t>县农业农村局、县财政局</t>
  </si>
  <si>
    <t>2130507-贷款奖补和贴息</t>
  </si>
  <si>
    <t>509-对个人和家庭的补助</t>
  </si>
  <si>
    <t>鹤庆县金墩乡生态农业标准示范园建设项目蔬菜育苗基地（少数民族发展项目）</t>
  </si>
  <si>
    <t>生产项目-种植基地</t>
  </si>
  <si>
    <t>金墩乡邑头村</t>
  </si>
  <si>
    <t>金墩乡人民政府</t>
  </si>
  <si>
    <t>2130505-生产发展</t>
  </si>
  <si>
    <t>503-机关资本性支出</t>
  </si>
  <si>
    <t>六合乡种养殖综合项目</t>
  </si>
  <si>
    <t>生产项目-养殖补助</t>
  </si>
  <si>
    <t>六合乡13个村委会</t>
  </si>
  <si>
    <t>六合乡人民政府</t>
  </si>
  <si>
    <t>黄坪镇黄坪村等10个村贡菜交易市场和农特产品电商中心项目</t>
  </si>
  <si>
    <t>加工流通项目-农产品仓储保鲜冷链基础设施</t>
  </si>
  <si>
    <t>10个村</t>
  </si>
  <si>
    <t>黄坪镇人民政府</t>
  </si>
  <si>
    <t>县委组织部</t>
  </si>
  <si>
    <t>鹤庆县第三次全国土壤普查项目</t>
  </si>
  <si>
    <t>产业发展-产业服务支撑</t>
  </si>
  <si>
    <t>2130599-其他巩固脱贫攻坚成果衔接乡村振兴支出</t>
  </si>
  <si>
    <t>502-机关商品和服务支出</t>
  </si>
  <si>
    <t>松桂镇有机肥厂进厂道路建设项目</t>
  </si>
  <si>
    <t>松桂镇</t>
  </si>
  <si>
    <t>松桂镇人民政府</t>
  </si>
  <si>
    <t>2130504-农村基础设施建设</t>
  </si>
  <si>
    <t>六合乡非遗传承手工白棉纸产业园建设项目</t>
  </si>
  <si>
    <t>产业发展—加工业</t>
  </si>
  <si>
    <t>六合乡</t>
  </si>
  <si>
    <t>金墩小白龙现代农业产业园万亩蔬菜育苗基地产业园配套道路建设项目</t>
  </si>
  <si>
    <t>金墩乡</t>
  </si>
  <si>
    <t>鹤庆县农业农村局</t>
  </si>
  <si>
    <t>云鹤镇银铜器酸洗车间建设项目（少数民族发展项目）</t>
  </si>
  <si>
    <t>云鹤镇</t>
  </si>
  <si>
    <t>云鹤镇人民政府</t>
  </si>
  <si>
    <t>县民宗局</t>
  </si>
  <si>
    <t>二、就业帮扶类项目（脱贫人口和监测对象技能培训、外出务工交通补助、帮扶车间、公益性岗位等）</t>
  </si>
  <si>
    <t>鹤庆县2024年脱贫人口及监测对象跨省外出务工交通补助项目</t>
  </si>
  <si>
    <t>务工补助-交通费补助</t>
  </si>
  <si>
    <t>鹤庆县各乡镇</t>
  </si>
  <si>
    <t>鹤庆县人力资源和社会保障局</t>
  </si>
  <si>
    <t>三、乡村建设类项目（村基础设施、人居环境整治、公共服务提升、村庄规划编制等）</t>
  </si>
  <si>
    <t>龙开口镇水毁修复项目</t>
  </si>
  <si>
    <t>农村基础设施-农村供水保障设施建设</t>
  </si>
  <si>
    <t>龙开口镇下河川，炼厂，朵美，箐北4个村</t>
  </si>
  <si>
    <t>龙开口镇人民政府</t>
  </si>
  <si>
    <t>黄坪镇水坪等村饮水安全保障工程</t>
  </si>
  <si>
    <t>黄坪镇</t>
  </si>
  <si>
    <t>县水务局</t>
  </si>
  <si>
    <t>龙开口镇上河川村委会福田村安全人饮项目</t>
  </si>
  <si>
    <t>龙开口镇</t>
  </si>
  <si>
    <t>四、易地搬迁后扶类项目（主要包括易地搬迁后扶类项目）</t>
  </si>
  <si>
    <t>金墩乡绿荫潭易地扶贫安置点产业后续扶持项目</t>
  </si>
  <si>
    <t>易地搬迁后扶</t>
  </si>
  <si>
    <t>续建</t>
  </si>
  <si>
    <t>金墩乡绿荫潭易地扶贫安置点</t>
  </si>
  <si>
    <t>县发展和改革局</t>
  </si>
  <si>
    <t>黄坪镇马家坝易地扶贫安置点产业后续扶持项目</t>
  </si>
  <si>
    <t>五、乡村治理和精神文明建设类项目（乡村治理示范创建、积分制、清单式、文化体育、移风易俗等）</t>
  </si>
  <si>
    <t>草海镇项目管理费</t>
  </si>
  <si>
    <t>项目管理费</t>
  </si>
  <si>
    <t>草海镇</t>
  </si>
  <si>
    <t>草海镇人民政府</t>
  </si>
  <si>
    <t>金墩乡项目管理费</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</si>
</sst>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5">
    <font>
      <sz val="11"/>
      <color theme="1"/>
      <name val="宋体"/>
      <charset val="134"/>
      <scheme val="minor"/>
    </font>
    <font>
      <sz val="11"/>
      <color theme="1"/>
      <name val="方正黑体_GBK"/>
      <charset val="134"/>
    </font>
    <font>
      <b/>
      <sz val="11"/>
      <color theme="1"/>
      <name val="方正黑体_GBK"/>
      <charset val="134"/>
    </font>
    <font>
      <b/>
      <sz val="11"/>
      <color theme="1"/>
      <name val="宋体"/>
      <charset val="134"/>
      <scheme val="minor"/>
    </font>
    <font>
      <sz val="12"/>
      <name val="宋体"/>
      <charset val="134"/>
    </font>
    <font>
      <sz val="14"/>
      <color theme="1"/>
      <name val="方正黑体_GBK"/>
      <charset val="134"/>
    </font>
    <font>
      <sz val="20"/>
      <name val="方正小标宋简体"/>
      <charset val="134"/>
    </font>
    <font>
      <sz val="10"/>
      <name val="方正黑体_GBK"/>
      <charset val="134"/>
    </font>
    <font>
      <b/>
      <sz val="10"/>
      <name val="方正黑体_GBK"/>
      <charset val="134"/>
    </font>
    <font>
      <sz val="10"/>
      <name val="宋体"/>
      <charset val="134"/>
      <scheme val="minor"/>
    </font>
    <font>
      <b/>
      <sz val="10"/>
      <name val="方正仿宋简体"/>
      <charset val="134"/>
    </font>
    <font>
      <b/>
      <sz val="10"/>
      <name val="宋体"/>
      <charset val="134"/>
      <scheme val="minor"/>
    </font>
    <font>
      <sz val="10"/>
      <name val="方正仿宋简体"/>
      <charset val="134"/>
    </font>
    <font>
      <sz val="10"/>
      <name val="方正仿宋_GBK"/>
      <charset val="134"/>
    </font>
    <font>
      <sz val="9"/>
      <name val="方正仿宋简体"/>
      <charset val="134"/>
    </font>
    <font>
      <sz val="8"/>
      <name val="宋体"/>
      <charset val="134"/>
    </font>
    <font>
      <b/>
      <sz val="15"/>
      <color theme="3"/>
      <name val="宋体"/>
      <charset val="134"/>
      <scheme val="minor"/>
    </font>
    <font>
      <b/>
      <sz val="18"/>
      <color theme="3"/>
      <name val="宋体"/>
      <charset val="134"/>
      <scheme val="minor"/>
    </font>
    <font>
      <b/>
      <sz val="13"/>
      <color theme="3"/>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17" borderId="0" applyNumberFormat="0" applyBorder="0" applyAlignment="0" applyProtection="0">
      <alignment vertical="center"/>
    </xf>
    <xf numFmtId="0" fontId="25" fillId="1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9"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19" fillId="20"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21" borderId="12" applyNumberFormat="0" applyFont="0" applyAlignment="0" applyProtection="0">
      <alignment vertical="center"/>
    </xf>
    <xf numFmtId="0" fontId="19" fillId="12" borderId="0" applyNumberFormat="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6" fillId="0" borderId="8" applyNumberFormat="0" applyFill="0" applyAlignment="0" applyProtection="0">
      <alignment vertical="center"/>
    </xf>
    <xf numFmtId="0" fontId="18" fillId="0" borderId="8" applyNumberFormat="0" applyFill="0" applyAlignment="0" applyProtection="0">
      <alignment vertical="center"/>
    </xf>
    <xf numFmtId="0" fontId="19" fillId="19" borderId="0" applyNumberFormat="0" applyBorder="0" applyAlignment="0" applyProtection="0">
      <alignment vertical="center"/>
    </xf>
    <xf numFmtId="0" fontId="21" fillId="0" borderId="13" applyNumberFormat="0" applyFill="0" applyAlignment="0" applyProtection="0">
      <alignment vertical="center"/>
    </xf>
    <xf numFmtId="0" fontId="19" fillId="4" borderId="0" applyNumberFormat="0" applyBorder="0" applyAlignment="0" applyProtection="0">
      <alignment vertical="center"/>
    </xf>
    <xf numFmtId="0" fontId="33" fillId="16" borderId="14" applyNumberFormat="0" applyAlignment="0" applyProtection="0">
      <alignment vertical="center"/>
    </xf>
    <xf numFmtId="0" fontId="0" fillId="0" borderId="0">
      <alignment vertical="center"/>
    </xf>
    <xf numFmtId="0" fontId="26" fillId="16" borderId="10" applyNumberFormat="0" applyAlignment="0" applyProtection="0">
      <alignment vertical="center"/>
    </xf>
    <xf numFmtId="0" fontId="23" fillId="8" borderId="9" applyNumberFormat="0" applyAlignment="0" applyProtection="0">
      <alignment vertical="center"/>
    </xf>
    <xf numFmtId="0" fontId="20" fillId="32" borderId="0" applyNumberFormat="0" applyBorder="0" applyAlignment="0" applyProtection="0">
      <alignment vertical="center"/>
    </xf>
    <xf numFmtId="0" fontId="19" fillId="31" borderId="0" applyNumberFormat="0" applyBorder="0" applyAlignment="0" applyProtection="0">
      <alignment vertical="center"/>
    </xf>
    <xf numFmtId="0" fontId="27" fillId="0" borderId="11" applyNumberFormat="0" applyFill="0" applyAlignment="0" applyProtection="0">
      <alignment vertical="center"/>
    </xf>
    <xf numFmtId="0" fontId="34" fillId="0" borderId="15" applyNumberFormat="0" applyFill="0" applyAlignment="0" applyProtection="0">
      <alignment vertical="center"/>
    </xf>
    <xf numFmtId="0" fontId="32" fillId="25" borderId="0" applyNumberFormat="0" applyBorder="0" applyAlignment="0" applyProtection="0">
      <alignment vertical="center"/>
    </xf>
    <xf numFmtId="0" fontId="24" fillId="11" borderId="0" applyNumberFormat="0" applyBorder="0" applyAlignment="0" applyProtection="0">
      <alignment vertical="center"/>
    </xf>
    <xf numFmtId="0" fontId="20" fillId="28" borderId="0" applyNumberFormat="0" applyBorder="0" applyAlignment="0" applyProtection="0">
      <alignment vertical="center"/>
    </xf>
    <xf numFmtId="0" fontId="19" fillId="27" borderId="0" applyNumberFormat="0" applyBorder="0" applyAlignment="0" applyProtection="0">
      <alignment vertical="center"/>
    </xf>
    <xf numFmtId="0" fontId="20" fillId="15" borderId="0" applyNumberFormat="0" applyBorder="0" applyAlignment="0" applyProtection="0">
      <alignment vertical="center"/>
    </xf>
    <xf numFmtId="0" fontId="20" fillId="7" borderId="0" applyNumberFormat="0" applyBorder="0" applyAlignment="0" applyProtection="0">
      <alignment vertical="center"/>
    </xf>
    <xf numFmtId="0" fontId="20" fillId="24" borderId="0" applyNumberFormat="0" applyBorder="0" applyAlignment="0" applyProtection="0">
      <alignment vertical="center"/>
    </xf>
    <xf numFmtId="0" fontId="20" fillId="3" borderId="0" applyNumberFormat="0" applyBorder="0" applyAlignment="0" applyProtection="0">
      <alignment vertical="center"/>
    </xf>
    <xf numFmtId="0" fontId="19" fillId="26" borderId="0" applyNumberFormat="0" applyBorder="0" applyAlignment="0" applyProtection="0">
      <alignment vertical="center"/>
    </xf>
    <xf numFmtId="0" fontId="19" fillId="30" borderId="0" applyNumberFormat="0" applyBorder="0" applyAlignment="0" applyProtection="0">
      <alignment vertical="center"/>
    </xf>
    <xf numFmtId="0" fontId="20" fillId="29" borderId="0" applyNumberFormat="0" applyBorder="0" applyAlignment="0" applyProtection="0">
      <alignment vertical="center"/>
    </xf>
    <xf numFmtId="0" fontId="20" fillId="23" borderId="0" applyNumberFormat="0" applyBorder="0" applyAlignment="0" applyProtection="0">
      <alignment vertical="center"/>
    </xf>
    <xf numFmtId="0" fontId="19" fillId="10" borderId="0" applyNumberFormat="0" applyBorder="0" applyAlignment="0" applyProtection="0">
      <alignment vertical="center"/>
    </xf>
    <xf numFmtId="0" fontId="20" fillId="14" borderId="0" applyNumberFormat="0" applyBorder="0" applyAlignment="0" applyProtection="0">
      <alignment vertical="center"/>
    </xf>
    <xf numFmtId="0" fontId="19" fillId="6" borderId="0" applyNumberFormat="0" applyBorder="0" applyAlignment="0" applyProtection="0">
      <alignment vertical="center"/>
    </xf>
    <xf numFmtId="0" fontId="19" fillId="18" borderId="0" applyNumberFormat="0" applyBorder="0" applyAlignment="0" applyProtection="0">
      <alignment vertical="center"/>
    </xf>
    <xf numFmtId="0" fontId="20" fillId="22" borderId="0" applyNumberFormat="0" applyBorder="0" applyAlignment="0" applyProtection="0">
      <alignment vertical="center"/>
    </xf>
    <xf numFmtId="0" fontId="19" fillId="2" borderId="0" applyNumberFormat="0" applyBorder="0" applyAlignment="0" applyProtection="0">
      <alignment vertical="center"/>
    </xf>
  </cellStyleXfs>
  <cellXfs count="2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horizontal="center" vertical="center" wrapText="1"/>
    </xf>
    <xf numFmtId="0" fontId="0" fillId="0" borderId="0" xfId="0" applyFill="1">
      <alignment vertical="center"/>
    </xf>
    <xf numFmtId="0" fontId="5" fillId="0" borderId="0" xfId="0" applyFont="1" applyAlignment="1">
      <alignment horizontal="left"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138"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tabSelected="1" zoomScale="130" zoomScaleNormal="130" workbookViewId="0">
      <selection activeCell="A2" sqref="A2:K2"/>
    </sheetView>
  </sheetViews>
  <sheetFormatPr defaultColWidth="9" defaultRowHeight="13.5"/>
  <cols>
    <col min="1" max="1" width="4.375" customWidth="1"/>
    <col min="2" max="2" width="14.375" customWidth="1"/>
    <col min="8" max="10" width="12.625" style="7" customWidth="1"/>
    <col min="11" max="11" width="9" style="7" customWidth="1"/>
    <col min="12" max="12" width="14" customWidth="1"/>
    <col min="13" max="13" width="10.375"/>
  </cols>
  <sheetData>
    <row r="1" ht="27" customHeight="1" spans="1:2">
      <c r="A1" s="8" t="s">
        <v>0</v>
      </c>
      <c r="B1" s="8"/>
    </row>
    <row r="2" ht="40" customHeight="1" spans="1:11">
      <c r="A2" s="9" t="s">
        <v>1</v>
      </c>
      <c r="B2" s="9"/>
      <c r="C2" s="9"/>
      <c r="D2" s="9"/>
      <c r="E2" s="9"/>
      <c r="F2" s="9"/>
      <c r="G2" s="9"/>
      <c r="H2" s="9"/>
      <c r="I2" s="9"/>
      <c r="J2" s="9"/>
      <c r="K2" s="9"/>
    </row>
    <row r="3" s="1" customFormat="1" ht="14" customHeight="1" spans="1:11">
      <c r="A3" s="10" t="s">
        <v>2</v>
      </c>
      <c r="B3" s="10" t="s">
        <v>3</v>
      </c>
      <c r="C3" s="10" t="s">
        <v>4</v>
      </c>
      <c r="D3" s="10" t="s">
        <v>5</v>
      </c>
      <c r="E3" s="10" t="s">
        <v>6</v>
      </c>
      <c r="F3" s="10" t="s">
        <v>7</v>
      </c>
      <c r="G3" s="10" t="s">
        <v>8</v>
      </c>
      <c r="H3" s="10" t="s">
        <v>9</v>
      </c>
      <c r="I3" s="10" t="s">
        <v>10</v>
      </c>
      <c r="J3" s="10" t="s">
        <v>11</v>
      </c>
      <c r="K3" s="10" t="s">
        <v>12</v>
      </c>
    </row>
    <row r="4" s="1" customFormat="1" ht="14" customHeight="1" spans="1:11">
      <c r="A4" s="10"/>
      <c r="B4" s="10"/>
      <c r="C4" s="10"/>
      <c r="D4" s="10"/>
      <c r="E4" s="10"/>
      <c r="F4" s="10"/>
      <c r="G4" s="10"/>
      <c r="H4" s="10"/>
      <c r="I4" s="10"/>
      <c r="J4" s="10"/>
      <c r="K4" s="10"/>
    </row>
    <row r="5" s="1" customFormat="1" ht="14" customHeight="1" spans="1:11">
      <c r="A5" s="10"/>
      <c r="B5" s="10"/>
      <c r="C5" s="10"/>
      <c r="D5" s="10"/>
      <c r="E5" s="10"/>
      <c r="F5" s="10"/>
      <c r="G5" s="10"/>
      <c r="H5" s="10"/>
      <c r="I5" s="10"/>
      <c r="J5" s="10"/>
      <c r="K5" s="10"/>
    </row>
    <row r="6" s="1" customFormat="1" ht="14" customHeight="1" spans="1:11">
      <c r="A6" s="10"/>
      <c r="B6" s="10"/>
      <c r="C6" s="10"/>
      <c r="D6" s="10"/>
      <c r="E6" s="10"/>
      <c r="F6" s="10"/>
      <c r="G6" s="10"/>
      <c r="H6" s="10"/>
      <c r="I6" s="10"/>
      <c r="J6" s="10"/>
      <c r="K6" s="10"/>
    </row>
    <row r="7" s="2" customFormat="1" ht="24" customHeight="1" spans="1:11">
      <c r="A7" s="10" t="s">
        <v>13</v>
      </c>
      <c r="B7" s="10"/>
      <c r="C7" s="11" t="s">
        <v>14</v>
      </c>
      <c r="D7" s="11" t="s">
        <v>14</v>
      </c>
      <c r="E7" s="11" t="s">
        <v>14</v>
      </c>
      <c r="F7" s="11" t="s">
        <v>14</v>
      </c>
      <c r="G7" s="11" t="s">
        <v>14</v>
      </c>
      <c r="H7" s="12">
        <v>1697</v>
      </c>
      <c r="I7" s="12"/>
      <c r="J7" s="12"/>
      <c r="K7" s="11"/>
    </row>
    <row r="8" s="3" customFormat="1" ht="82" customHeight="1" spans="1:11">
      <c r="A8" s="13" t="s">
        <v>15</v>
      </c>
      <c r="B8" s="13"/>
      <c r="C8" s="13"/>
      <c r="D8" s="13"/>
      <c r="E8" s="13"/>
      <c r="F8" s="13"/>
      <c r="G8" s="13"/>
      <c r="H8" s="14">
        <f>SUM(H9:H17)</f>
        <v>1277.84</v>
      </c>
      <c r="I8" s="14"/>
      <c r="J8" s="14"/>
      <c r="K8" s="13"/>
    </row>
    <row r="9" ht="42" customHeight="1" spans="1:11">
      <c r="A9" s="15">
        <v>1</v>
      </c>
      <c r="B9" s="16" t="s">
        <v>16</v>
      </c>
      <c r="C9" s="16" t="s">
        <v>17</v>
      </c>
      <c r="D9" s="16" t="s">
        <v>18</v>
      </c>
      <c r="E9" s="16" t="s">
        <v>19</v>
      </c>
      <c r="F9" s="16" t="s">
        <v>20</v>
      </c>
      <c r="G9" s="16" t="s">
        <v>21</v>
      </c>
      <c r="H9" s="15">
        <v>150</v>
      </c>
      <c r="I9" s="15" t="s">
        <v>22</v>
      </c>
      <c r="J9" s="15" t="s">
        <v>23</v>
      </c>
      <c r="K9" s="16"/>
    </row>
    <row r="10" ht="67" customHeight="1" spans="1:11">
      <c r="A10" s="15">
        <v>2</v>
      </c>
      <c r="B10" s="16" t="s">
        <v>24</v>
      </c>
      <c r="C10" s="16" t="s">
        <v>25</v>
      </c>
      <c r="D10" s="16" t="s">
        <v>18</v>
      </c>
      <c r="E10" s="16" t="s">
        <v>26</v>
      </c>
      <c r="F10" s="16" t="s">
        <v>27</v>
      </c>
      <c r="G10" s="16" t="s">
        <v>20</v>
      </c>
      <c r="H10" s="15">
        <v>100</v>
      </c>
      <c r="I10" s="15" t="s">
        <v>28</v>
      </c>
      <c r="J10" s="15" t="s">
        <v>29</v>
      </c>
      <c r="K10" s="16"/>
    </row>
    <row r="11" ht="25.5" spans="1:11">
      <c r="A11" s="15">
        <v>3</v>
      </c>
      <c r="B11" s="16" t="s">
        <v>30</v>
      </c>
      <c r="C11" s="16" t="s">
        <v>31</v>
      </c>
      <c r="D11" s="16" t="s">
        <v>18</v>
      </c>
      <c r="E11" s="16" t="s">
        <v>32</v>
      </c>
      <c r="F11" s="16" t="s">
        <v>33</v>
      </c>
      <c r="G11" s="16" t="s">
        <v>20</v>
      </c>
      <c r="H11" s="15">
        <v>30</v>
      </c>
      <c r="I11" s="15" t="s">
        <v>28</v>
      </c>
      <c r="J11" s="15" t="s">
        <v>23</v>
      </c>
      <c r="K11" s="16"/>
    </row>
    <row r="12" ht="79" customHeight="1" spans="1:11">
      <c r="A12" s="15">
        <v>4</v>
      </c>
      <c r="B12" s="16" t="s">
        <v>34</v>
      </c>
      <c r="C12" s="16" t="s">
        <v>35</v>
      </c>
      <c r="D12" s="16" t="s">
        <v>18</v>
      </c>
      <c r="E12" s="16" t="s">
        <v>36</v>
      </c>
      <c r="F12" s="16" t="s">
        <v>37</v>
      </c>
      <c r="G12" s="16" t="s">
        <v>38</v>
      </c>
      <c r="H12" s="15">
        <v>210</v>
      </c>
      <c r="I12" s="15" t="s">
        <v>28</v>
      </c>
      <c r="J12" s="15" t="s">
        <v>29</v>
      </c>
      <c r="K12" s="16"/>
    </row>
    <row r="13" s="4" customFormat="1" ht="48" customHeight="1" spans="1:11">
      <c r="A13" s="15">
        <v>5</v>
      </c>
      <c r="B13" s="16" t="s">
        <v>39</v>
      </c>
      <c r="C13" s="16" t="s">
        <v>40</v>
      </c>
      <c r="D13" s="16" t="s">
        <v>18</v>
      </c>
      <c r="E13" s="16" t="s">
        <v>19</v>
      </c>
      <c r="F13" s="16" t="s">
        <v>20</v>
      </c>
      <c r="G13" s="16" t="s">
        <v>20</v>
      </c>
      <c r="H13" s="15">
        <v>257.84</v>
      </c>
      <c r="I13" s="21" t="s">
        <v>41</v>
      </c>
      <c r="J13" s="21" t="s">
        <v>42</v>
      </c>
      <c r="K13" s="22"/>
    </row>
    <row r="14" s="4" customFormat="1" ht="38.25" spans="1:11">
      <c r="A14" s="15">
        <v>6</v>
      </c>
      <c r="B14" s="16" t="s">
        <v>43</v>
      </c>
      <c r="C14" s="16" t="s">
        <v>40</v>
      </c>
      <c r="D14" s="16" t="s">
        <v>18</v>
      </c>
      <c r="E14" s="16" t="s">
        <v>44</v>
      </c>
      <c r="F14" s="16" t="s">
        <v>45</v>
      </c>
      <c r="G14" s="16" t="s">
        <v>20</v>
      </c>
      <c r="H14" s="15">
        <v>19</v>
      </c>
      <c r="I14" s="23" t="s">
        <v>46</v>
      </c>
      <c r="J14" s="23" t="s">
        <v>29</v>
      </c>
      <c r="K14" s="24"/>
    </row>
    <row r="15" s="4" customFormat="1" ht="38.25" spans="1:11">
      <c r="A15" s="15">
        <v>7</v>
      </c>
      <c r="B15" s="16" t="s">
        <v>47</v>
      </c>
      <c r="C15" s="16" t="s">
        <v>48</v>
      </c>
      <c r="D15" s="16" t="s">
        <v>18</v>
      </c>
      <c r="E15" s="16" t="s">
        <v>49</v>
      </c>
      <c r="F15" s="16" t="s">
        <v>33</v>
      </c>
      <c r="G15" s="16" t="s">
        <v>20</v>
      </c>
      <c r="H15" s="15">
        <v>450</v>
      </c>
      <c r="I15" s="23" t="s">
        <v>28</v>
      </c>
      <c r="J15" s="23" t="s">
        <v>29</v>
      </c>
      <c r="K15" s="24"/>
    </row>
    <row r="16" s="4" customFormat="1" ht="63.75" spans="1:11">
      <c r="A16" s="15">
        <v>8</v>
      </c>
      <c r="B16" s="16" t="s">
        <v>50</v>
      </c>
      <c r="C16" s="16" t="s">
        <v>40</v>
      </c>
      <c r="D16" s="16" t="s">
        <v>18</v>
      </c>
      <c r="E16" s="16" t="s">
        <v>51</v>
      </c>
      <c r="F16" s="16" t="s">
        <v>27</v>
      </c>
      <c r="G16" s="16" t="s">
        <v>52</v>
      </c>
      <c r="H16" s="15">
        <v>41</v>
      </c>
      <c r="I16" s="23" t="s">
        <v>46</v>
      </c>
      <c r="J16" s="23" t="s">
        <v>29</v>
      </c>
      <c r="K16" s="24"/>
    </row>
    <row r="17" s="5" customFormat="1" ht="51" spans="1:11">
      <c r="A17" s="15">
        <v>9</v>
      </c>
      <c r="B17" s="16" t="s">
        <v>53</v>
      </c>
      <c r="C17" s="16" t="s">
        <v>48</v>
      </c>
      <c r="D17" s="16" t="s">
        <v>18</v>
      </c>
      <c r="E17" s="16" t="s">
        <v>54</v>
      </c>
      <c r="F17" s="16" t="s">
        <v>55</v>
      </c>
      <c r="G17" s="16" t="s">
        <v>56</v>
      </c>
      <c r="H17" s="15">
        <v>20</v>
      </c>
      <c r="I17" s="23" t="s">
        <v>28</v>
      </c>
      <c r="J17" s="23" t="s">
        <v>29</v>
      </c>
      <c r="K17" s="24"/>
    </row>
    <row r="18" s="3" customFormat="1" ht="65" customHeight="1" spans="1:11">
      <c r="A18" s="17" t="s">
        <v>57</v>
      </c>
      <c r="B18" s="18"/>
      <c r="C18" s="19"/>
      <c r="D18" s="13"/>
      <c r="E18" s="13"/>
      <c r="F18" s="13"/>
      <c r="G18" s="13"/>
      <c r="H18" s="14">
        <f>SUM(H19:H19)</f>
        <v>150</v>
      </c>
      <c r="I18" s="14"/>
      <c r="J18" s="14"/>
      <c r="K18" s="13"/>
    </row>
    <row r="19" ht="51" spans="1:11">
      <c r="A19" s="15">
        <v>10</v>
      </c>
      <c r="B19" s="16" t="s">
        <v>58</v>
      </c>
      <c r="C19" s="16" t="s">
        <v>59</v>
      </c>
      <c r="D19" s="16" t="s">
        <v>18</v>
      </c>
      <c r="E19" s="16" t="s">
        <v>60</v>
      </c>
      <c r="F19" s="16" t="s">
        <v>61</v>
      </c>
      <c r="G19" s="16" t="s">
        <v>61</v>
      </c>
      <c r="H19" s="15">
        <v>150</v>
      </c>
      <c r="I19" s="15" t="s">
        <v>41</v>
      </c>
      <c r="J19" s="15" t="s">
        <v>23</v>
      </c>
      <c r="K19" s="16"/>
    </row>
    <row r="20" s="3" customFormat="1" ht="61" customHeight="1" spans="1:11">
      <c r="A20" s="17" t="s">
        <v>62</v>
      </c>
      <c r="B20" s="18"/>
      <c r="C20" s="19"/>
      <c r="D20" s="13"/>
      <c r="E20" s="13"/>
      <c r="F20" s="13"/>
      <c r="G20" s="13"/>
      <c r="H20" s="14">
        <f>SUM(H21:H23)</f>
        <v>178.42</v>
      </c>
      <c r="I20" s="14"/>
      <c r="J20" s="14"/>
      <c r="K20" s="13"/>
    </row>
    <row r="21" ht="84" customHeight="1" spans="1:11">
      <c r="A21" s="15">
        <v>11</v>
      </c>
      <c r="B21" s="16" t="s">
        <v>63</v>
      </c>
      <c r="C21" s="16" t="s">
        <v>64</v>
      </c>
      <c r="D21" s="16" t="s">
        <v>18</v>
      </c>
      <c r="E21" s="16" t="s">
        <v>65</v>
      </c>
      <c r="F21" s="16" t="s">
        <v>66</v>
      </c>
      <c r="G21" s="16" t="s">
        <v>20</v>
      </c>
      <c r="H21" s="15">
        <v>12</v>
      </c>
      <c r="I21" s="15" t="s">
        <v>46</v>
      </c>
      <c r="J21" s="15" t="s">
        <v>29</v>
      </c>
      <c r="K21" s="16"/>
    </row>
    <row r="22" ht="51" spans="1:11">
      <c r="A22" s="15">
        <v>12</v>
      </c>
      <c r="B22" s="16" t="s">
        <v>67</v>
      </c>
      <c r="C22" s="16" t="s">
        <v>64</v>
      </c>
      <c r="D22" s="16" t="s">
        <v>18</v>
      </c>
      <c r="E22" s="16" t="s">
        <v>68</v>
      </c>
      <c r="F22" s="16" t="s">
        <v>37</v>
      </c>
      <c r="G22" s="16" t="s">
        <v>69</v>
      </c>
      <c r="H22" s="15">
        <v>156.42</v>
      </c>
      <c r="I22" s="15" t="s">
        <v>46</v>
      </c>
      <c r="J22" s="15" t="s">
        <v>29</v>
      </c>
      <c r="K22" s="16"/>
    </row>
    <row r="23" s="4" customFormat="1" ht="51" spans="1:11">
      <c r="A23" s="15">
        <v>13</v>
      </c>
      <c r="B23" s="16" t="s">
        <v>70</v>
      </c>
      <c r="C23" s="16" t="s">
        <v>64</v>
      </c>
      <c r="D23" s="16" t="s">
        <v>18</v>
      </c>
      <c r="E23" s="16" t="s">
        <v>71</v>
      </c>
      <c r="F23" s="16" t="s">
        <v>66</v>
      </c>
      <c r="G23" s="16" t="s">
        <v>69</v>
      </c>
      <c r="H23" s="15">
        <v>10</v>
      </c>
      <c r="I23" s="15" t="s">
        <v>46</v>
      </c>
      <c r="J23" s="15" t="s">
        <v>29</v>
      </c>
      <c r="K23" s="25"/>
    </row>
    <row r="24" s="3" customFormat="1" ht="55" customHeight="1" spans="1:11">
      <c r="A24" s="17" t="s">
        <v>72</v>
      </c>
      <c r="B24" s="18"/>
      <c r="C24" s="19"/>
      <c r="D24" s="13"/>
      <c r="E24" s="13"/>
      <c r="F24" s="13"/>
      <c r="G24" s="13"/>
      <c r="H24" s="14">
        <f>SUM(H25:H26)</f>
        <v>55.814713</v>
      </c>
      <c r="I24" s="14"/>
      <c r="J24" s="14"/>
      <c r="K24" s="13"/>
    </row>
    <row r="25" ht="51" spans="1:11">
      <c r="A25" s="15">
        <v>14</v>
      </c>
      <c r="B25" s="16" t="s">
        <v>73</v>
      </c>
      <c r="C25" s="16" t="s">
        <v>74</v>
      </c>
      <c r="D25" s="16" t="s">
        <v>75</v>
      </c>
      <c r="E25" s="16" t="s">
        <v>76</v>
      </c>
      <c r="F25" s="16" t="s">
        <v>27</v>
      </c>
      <c r="G25" s="16" t="s">
        <v>77</v>
      </c>
      <c r="H25" s="15">
        <v>5.814713</v>
      </c>
      <c r="I25" s="15" t="s">
        <v>46</v>
      </c>
      <c r="J25" s="15" t="s">
        <v>29</v>
      </c>
      <c r="K25" s="16"/>
    </row>
    <row r="26" customFormat="1" ht="38.25" spans="1:11">
      <c r="A26" s="15">
        <v>15</v>
      </c>
      <c r="B26" s="16" t="s">
        <v>78</v>
      </c>
      <c r="C26" s="16" t="s">
        <v>74</v>
      </c>
      <c r="D26" s="16" t="s">
        <v>18</v>
      </c>
      <c r="E26" s="16" t="s">
        <v>68</v>
      </c>
      <c r="F26" s="16" t="s">
        <v>37</v>
      </c>
      <c r="G26" s="16" t="s">
        <v>77</v>
      </c>
      <c r="H26" s="15">
        <v>50</v>
      </c>
      <c r="I26" s="15" t="s">
        <v>46</v>
      </c>
      <c r="J26" s="15" t="s">
        <v>29</v>
      </c>
      <c r="K26" s="16"/>
    </row>
    <row r="27" ht="66" customHeight="1" spans="1:11">
      <c r="A27" s="17" t="s">
        <v>79</v>
      </c>
      <c r="B27" s="18"/>
      <c r="C27" s="19"/>
      <c r="D27" s="16"/>
      <c r="E27" s="16"/>
      <c r="F27" s="16"/>
      <c r="G27" s="16"/>
      <c r="H27" s="15">
        <f>SUM(H28:H29)</f>
        <v>34.925287</v>
      </c>
      <c r="I27" s="15"/>
      <c r="J27" s="15"/>
      <c r="K27" s="16"/>
    </row>
    <row r="28" customFormat="1" ht="53" customHeight="1" spans="1:11">
      <c r="A28" s="15">
        <v>16</v>
      </c>
      <c r="B28" s="20" t="s">
        <v>80</v>
      </c>
      <c r="C28" s="20" t="s">
        <v>81</v>
      </c>
      <c r="D28" s="20" t="s">
        <v>18</v>
      </c>
      <c r="E28" s="20" t="s">
        <v>82</v>
      </c>
      <c r="F28" s="20" t="s">
        <v>83</v>
      </c>
      <c r="G28" s="20" t="s">
        <v>69</v>
      </c>
      <c r="H28" s="15">
        <v>10</v>
      </c>
      <c r="I28" s="26" t="s">
        <v>41</v>
      </c>
      <c r="J28" s="26" t="s">
        <v>42</v>
      </c>
      <c r="K28" s="27"/>
    </row>
    <row r="29" s="6" customFormat="1" ht="57" customHeight="1" spans="1:11">
      <c r="A29" s="15">
        <v>17</v>
      </c>
      <c r="B29" s="20" t="s">
        <v>84</v>
      </c>
      <c r="C29" s="20" t="s">
        <v>81</v>
      </c>
      <c r="D29" s="20" t="s">
        <v>18</v>
      </c>
      <c r="E29" s="20" t="s">
        <v>51</v>
      </c>
      <c r="F29" s="20" t="s">
        <v>27</v>
      </c>
      <c r="G29" s="20" t="s">
        <v>20</v>
      </c>
      <c r="H29" s="15">
        <v>24.925287</v>
      </c>
      <c r="I29" s="26" t="s">
        <v>41</v>
      </c>
      <c r="J29" s="26" t="s">
        <v>42</v>
      </c>
      <c r="K29" s="28"/>
    </row>
  </sheetData>
  <mergeCells count="19">
    <mergeCell ref="A1:B1"/>
    <mergeCell ref="A2:K2"/>
    <mergeCell ref="A7:B7"/>
    <mergeCell ref="A8:C8"/>
    <mergeCell ref="A18:C18"/>
    <mergeCell ref="A20:C20"/>
    <mergeCell ref="A24:C24"/>
    <mergeCell ref="A27:C27"/>
    <mergeCell ref="A3:A6"/>
    <mergeCell ref="B3:B6"/>
    <mergeCell ref="C3:C6"/>
    <mergeCell ref="D3:D6"/>
    <mergeCell ref="E3:E6"/>
    <mergeCell ref="F3:F6"/>
    <mergeCell ref="G3:G6"/>
    <mergeCell ref="H3:H6"/>
    <mergeCell ref="I3:I6"/>
    <mergeCell ref="J3:J6"/>
    <mergeCell ref="K3:K6"/>
  </mergeCells>
  <pageMargins left="0.393055555555556" right="0.156944444444444" top="0.751388888888889" bottom="0.629861111111111" header="0" footer="0"/>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2024-03-06T02:25:00Z</dcterms:created>
  <dcterms:modified xsi:type="dcterms:W3CDTF">2024-05-28T06:22:29Z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0B3457C84434441F878D3AB8539E5553</vt:lpwstr>
  </property>
  <property fmtid="{D5CDD505-2E9C-101B-9397-08002B2CF9AE}" pid="3" name="KSOProductBuildVer">
    <vt:lpwstr>2052-11.8.6.8810</vt:lpwstr>
  </property>
</Properties>
</file>