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59" firstSheet="9"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 sheetId="14" r:id="rId14"/>
  </sheets>
  <definedNames/>
  <calcPr fullCalcOnLoad="1"/>
</workbook>
</file>

<file path=xl/comments3.xml><?xml version="1.0" encoding="utf-8"?>
<comments xmlns="http://schemas.openxmlformats.org/spreadsheetml/2006/main">
  <authors>
    <author>Administrator</author>
  </authors>
  <commentList>
    <comment ref="E26" authorId="0">
      <text>
        <r>
          <rPr>
            <sz val="9"/>
            <rFont val="宋体"/>
            <family val="0"/>
          </rPr>
          <t xml:space="preserve">  汇云南柏田医疗科技有限公司64排CT设备款;    
  付云南澳敦贸易有限公司购血透室透析机款</t>
        </r>
      </text>
    </comment>
  </commentList>
</comments>
</file>

<file path=xl/sharedStrings.xml><?xml version="1.0" encoding="utf-8"?>
<sst xmlns="http://schemas.openxmlformats.org/spreadsheetml/2006/main" count="2494" uniqueCount="645">
  <si>
    <t>收入支出决算表</t>
  </si>
  <si>
    <t>公开01表</t>
  </si>
  <si>
    <t>部门：鹤庆县人民医院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</si>
  <si>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</si>
  <si>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</si>
  <si>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</si>
  <si>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</si>
  <si>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</si>
  <si>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</si>
  <si>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</si>
  <si>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</si>
  <si>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</si>
  <si>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</si>
  <si>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</si>
  <si>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</si>
  <si>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</si>
  <si>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</si>
  <si>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</si>
  <si>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</si>
  <si>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</si>
  <si>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</si>
  <si>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</si>
  <si>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</si>
  <si>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</si>
  <si>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</si>
  <si>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</si>
  <si>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</si>
  <si>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</si>
  <si>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</si>
  <si>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</si>
  <si>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</si>
  <si>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</si>
  <si>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</si>
  <si>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</si>
  <si>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</si>
  <si>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</si>
  <si>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</si>
  <si>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</si>
  <si>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</si>
  <si>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</si>
  <si>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</si>
  <si>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</si>
  <si>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</si>
  <si>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</si>
  <si>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</si>
  <si>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</si>
  <si>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</si>
  <si>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</si>
  <si>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</si>
  <si>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</si>
  <si>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</si>
  <si>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</si>
  <si>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</si>
  <si>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</si>
  <si>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</si>
  <si>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</si>
  <si>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</si>
  <si>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</si>
  <si>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</si>
  <si>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</si>
  <si>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</si>
  <si>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</si>
  <si>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</si>
  <si>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</si>
  <si>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</si>
  <si>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</si>
  <si>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</si>
  <si>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</si>
  <si>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</si>
  <si>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</si>
  <si>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</si>
  <si>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</si>
  <si>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</si>
  <si>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</si>
  <si>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</si>
  <si>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</si>
  <si>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</si>
  <si>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</si>
  <si>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</si>
  <si>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</si>
  <si>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</si>
  <si>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</si>
  <si>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</si>
  <si>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</si>
  <si>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</si>
  <si>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</si>
  <si>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</si>
  <si>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</si>
  <si>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</si>
  <si>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</si>
  <si>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</si>
  <si>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</si>
  <si>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</si>
  <si>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</si>
  <si>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</si>
  <si>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</si>
  <si>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</si>
  <si>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</si>
  <si>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</si>
  <si>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</si>
  <si>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</si>
  <si>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</si>
  <si>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</si>
  <si>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</si>
  <si>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</si>
  <si>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</si>
  <si>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</si>
  <si>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</si>
  <si>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</si>
  <si>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</si>
  <si>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</si>
  <si>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</si>
  <si>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</si>
  <si>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</si>
  <si>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</si>
  <si>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</si>
  <si>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</si>
  <si>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</si>
  <si>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</si>
  <si>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</si>
  <si>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</si>
  <si>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</si>
  <si>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</si>
  <si>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</si>
  <si>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</si>
  <si>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</si>
  <si>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</si>
  <si>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</si>
  <si>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</si>
  <si>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</si>
  <si>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</si>
  <si>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</si>
  <si>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</si>
  <si>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</si>
  <si>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</si>
  <si>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208</t>
  </si>
  <si>
    <t>社会保障和就业支出</t>
  </si>
  <si>
    <t>20805</t>
  </si>
  <si>
    <t>行政事业单位养老支出</t>
  </si>
  <si>
    <t>2080502</t>
  </si>
  <si>
    <t xml:space="preserve">  事业单位离退休</t>
  </si>
  <si>
    <t>210</t>
  </si>
  <si>
    <t>卫生健康支出</t>
  </si>
  <si>
    <t>21002</t>
  </si>
  <si>
    <t>公立医院</t>
  </si>
  <si>
    <t>2100201</t>
  </si>
  <si>
    <t xml:space="preserve">  综合医院</t>
  </si>
  <si>
    <t>2100299</t>
  </si>
  <si>
    <t xml:space="preserve">  其他公立医院支出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</si>
  <si>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</si>
  <si>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</si>
  <si>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</si>
  <si>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</si>
  <si>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</si>
  <si>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</si>
  <si>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</si>
  <si>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</si>
  <si>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</si>
  <si>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</si>
  <si>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</si>
  <si>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</si>
  <si>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</si>
  <si>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</si>
  <si>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</si>
  <si>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</si>
  <si>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</si>
  <si>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</si>
  <si>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</si>
  <si>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</si>
  <si>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</si>
  <si>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</si>
  <si>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</si>
  <si>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</si>
  <si>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</si>
  <si>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</si>
  <si>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</si>
  <si>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</si>
  <si>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</si>
  <si>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</si>
  <si>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</si>
  <si>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</si>
  <si>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</si>
  <si>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</si>
  <si>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</si>
  <si>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</si>
  <si>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</si>
  <si>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</si>
  <si>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</si>
  <si>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</si>
  <si>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</si>
  <si>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</si>
  <si>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</si>
  <si>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</si>
  <si>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</si>
  <si>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</si>
  <si>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</si>
  <si>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</si>
  <si>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</si>
  <si>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</si>
  <si>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</si>
  <si>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</si>
  <si>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</si>
  <si>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</si>
  <si>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</si>
  <si>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</si>
  <si>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</si>
  <si>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</si>
  <si>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</si>
  <si>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</si>
  <si>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</si>
  <si>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</si>
  <si>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</si>
  <si>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</si>
  <si>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</si>
  <si>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</si>
  <si>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</si>
  <si>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</si>
  <si>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</si>
  <si>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</si>
  <si>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</si>
  <si>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</si>
  <si>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</si>
  <si>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</si>
  <si>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</si>
  <si>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</si>
  <si>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</si>
  <si>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</si>
  <si>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</si>
  <si>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</si>
  <si>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</si>
  <si>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</si>
  <si>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</si>
  <si>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</si>
  <si>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</si>
  <si>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</si>
  <si>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</si>
  <si>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</si>
  <si>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</si>
  <si>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</si>
  <si>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</si>
  <si>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</si>
  <si>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</si>
  <si>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</si>
  <si>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</si>
  <si>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</si>
  <si>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</si>
  <si>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</si>
  <si>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</si>
  <si>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</si>
  <si>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</si>
  <si>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</si>
  <si>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</si>
  <si>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</si>
  <si>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</si>
  <si>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</si>
  <si>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</si>
  <si>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</si>
  <si>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</si>
  <si>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</si>
  <si>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</si>
  <si>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</si>
  <si>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</si>
  <si>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</si>
  <si>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</si>
  <si>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</si>
  <si>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</si>
  <si>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</si>
  <si>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</si>
  <si>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</si>
  <si>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</si>
  <si>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</si>
  <si>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</si>
  <si>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</si>
  <si>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</si>
  <si>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</si>
  <si>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</si>
  <si>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</si>
  <si>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</si>
  <si>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</si>
  <si>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</si>
  <si>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</si>
  <si>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</si>
  <si>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</si>
  <si>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</si>
  <si>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</si>
  <si>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</si>
  <si>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</si>
  <si>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</si>
  <si>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</si>
  <si>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</si>
  <si>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</si>
  <si>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</si>
  <si>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</si>
  <si>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</si>
  <si>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</si>
  <si>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</si>
  <si>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</si>
  <si>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</si>
  <si>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</si>
  <si>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</si>
  <si>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</si>
  <si>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</si>
  <si>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</si>
  <si>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</si>
  <si>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</si>
  <si>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</si>
  <si>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</si>
  <si>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</si>
  <si>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</si>
  <si>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</si>
  <si>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</si>
  <si>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</si>
  <si>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</si>
  <si>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</si>
  <si>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</si>
  <si>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</si>
  <si>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</si>
  <si>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</si>
  <si>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</si>
  <si>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</si>
  <si>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</si>
  <si>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</si>
  <si>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</si>
  <si>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</si>
  <si>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</si>
  <si>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</si>
  <si>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</si>
  <si>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</si>
  <si>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</si>
  <si>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</si>
  <si>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</si>
  <si>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</si>
  <si>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</si>
  <si>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</si>
  <si>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</si>
  <si>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</si>
  <si>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</si>
  <si>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</si>
  <si>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</si>
  <si>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</si>
  <si>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</si>
  <si>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</si>
  <si>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</si>
  <si>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</si>
  <si>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</si>
  <si>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</si>
  <si>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</si>
  <si>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</si>
  <si>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</si>
  <si>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</si>
  <si>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</si>
  <si>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</si>
  <si>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</si>
  <si>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</si>
  <si>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</si>
  <si>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</si>
  <si>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</si>
  <si>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</si>
  <si>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</si>
  <si>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</si>
  <si>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</si>
  <si>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</si>
  <si>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</si>
  <si>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</si>
  <si>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</si>
  <si>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</si>
  <si>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</si>
  <si>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</si>
  <si>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</si>
  <si>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</si>
  <si>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</si>
  <si>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</si>
  <si>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</si>
  <si>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</si>
  <si>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</si>
  <si>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</si>
  <si>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</si>
  <si>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</si>
  <si>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</si>
  <si>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</si>
  <si>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</si>
  <si>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</si>
  <si>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</si>
  <si>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</si>
  <si>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</si>
  <si>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</si>
  <si>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</si>
  <si>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</si>
  <si>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</si>
  <si>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</si>
  <si>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</si>
  <si>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编制单位：鹤庆县人民医院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</si>
  <si>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</si>
  <si>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</si>
  <si>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</si>
  <si>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</si>
  <si>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</si>
  <si>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</si>
  <si>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</si>
  <si>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</si>
  <si>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</si>
  <si>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</si>
  <si>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</si>
  <si>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</si>
  <si>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</si>
  <si>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</si>
  <si>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</si>
  <si>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</si>
  <si>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</si>
  <si>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</si>
  <si>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</si>
  <si>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</si>
  <si>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</si>
  <si>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</si>
  <si>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</si>
  <si>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</si>
  <si>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</si>
  <si>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</si>
  <si>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</si>
  <si>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</si>
  <si>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</si>
  <si>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</si>
  <si>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</si>
  <si>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</si>
  <si>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</si>
  <si>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注：本单位无此项公开内容</t>
  </si>
  <si>
    <t>国有资本经营预算财政拨款收入支出决算表</t>
  </si>
  <si>
    <t>公开09表</t>
  </si>
  <si>
    <t>结转</t>
  </si>
  <si>
    <t>结余</t>
  </si>
  <si>
    <t>注：本表反映部门本年度国有资本经营预算财政拨款的收支和年初、年末结转结余情况。</t>
  </si>
  <si>
    <t>注：本单位无此公开内容</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</si>
  <si>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</si>
  <si>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</si>
  <si>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</si>
  <si>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</si>
  <si>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</si>
  <si>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</si>
  <si>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</si>
  <si>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</si>
  <si>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</si>
  <si>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</si>
  <si>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</si>
  <si>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</si>
  <si>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</si>
  <si>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</si>
  <si>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</si>
  <si>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</si>
  <si>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</si>
  <si>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</si>
  <si>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</si>
  <si>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</si>
  <si>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</si>
  <si>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</si>
  <si>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</si>
  <si>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</si>
  <si>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</si>
  <si>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</si>
  <si>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</si>
  <si>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</si>
  <si>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</si>
  <si>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</si>
  <si>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</si>
  <si>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</si>
  <si>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</si>
  <si>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</si>
  <si>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</si>
  <si>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</si>
  <si>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</si>
  <si>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</si>
  <si>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</si>
  <si>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</si>
  <si>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</si>
  <si>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</si>
  <si>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</si>
  <si>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</si>
  <si>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</si>
  <si>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</si>
  <si>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</si>
  <si>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</si>
  <si>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</si>
  <si>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</si>
  <si>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</si>
  <si>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</si>
  <si>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 xml:space="preserve">  鹤庆县人民医院是一所全民所有制的非营利性医疗机构，担负着全县的医疗服务及基本公共卫生服务工作，属差额拨款事业单位，成立有内一科、内二科、内三科、感染性疾病科、儿科、妇产科、外二科、外三科、手术室、功能科、放射科、检验室、血透室、中医康复科、口腔科、五官科、体检科、门诊以及财务科、行政后勤等科室。从事综合医疗卫生服务及基本公共卫生、重大公共卫生服务以及重大传染病防治。
  纳入鹤庆县人民医院2021年度部门决算编报的单位共1个。其中：行政单位0个，参照公务员法管理的事业单位0个，其他事业单位1个。是：1.鹤庆县人民医院（属鹤庆县卫生健康局管理的差额拨款事业单位）
  鹤庆县人民医院2021年末实有人员编制198人。其中：行政编制0人（含行政工勤编制0人），事业编制196人（含参公管理事业编制XX人）；在职在编实有行政人员0人（含行政工勤人员0人），事业人员198人（含参公管理事业人员0人）。
离退休人员103人。其中：离休0人，退休103人。
实有车辆编制9辆，在编实有车辆9辆。</t>
  </si>
  <si>
    <t>（二）部门绩效目标的设立情况</t>
  </si>
  <si>
    <t xml:space="preserve"> 在县委、县政府的正确领导下，在县卫健局的关心指导下，我院深入开展“两个革命”，扎实推进“学做”活动，推动工作作风和工作效能转变。进一步提高政治站位，强化责任担当，不忘初心、牢记使命，切实增强“四个意识”、坚定“四个自信”，坚持一切以病人为中心，以提高医疗质量为核心，加强医院管理，改善患者就医体验，提高服务质量，顺利完成了各项目标任务，创造了良好的社会效益与经济效益，全面推进医院科学发展。
  坚持以病人为中心，提供全方位优质服务，励精图治，开拓进取，推动医院各项工作全面发展。</t>
  </si>
  <si>
    <t>（三）部门整体收支情况</t>
  </si>
  <si>
    <t>鹤庆县人民医院2022年度收入合计332,491,960.30万元。其中：财政拨款收入16,850,960.17万元，占总收入的5.07%；上级补助收入0.00万元，事业收入131,795,404.96元（含教育收费0.00万元），占总收入的39.64%；其他收入183,845,595.17元，占总收入的55.29%；本单位无附属单位，故附属单位缴款收入为0.00万元。</t>
  </si>
  <si>
    <t>（四）部门预算管理制度建设情况</t>
  </si>
  <si>
    <t xml:space="preserve">  1.健全预算管理制度。制定了《鹤庆县人民医院预算绩效管理考核办法及实施细则》，严格遵守各级制定的预算资金管理办法。
  2.强化预算项目库管理。结合本部门职能和行业发展规划，进一步加强项目储备管理，对具备实施条件符合入库的项目，扎实做好项目立项、可行性研究等论证审核工作，不断健全项目预算决策机制，切实提高入库项目质量。
  3.细化预算编制内容。按照《中华人民共和国预算法》要求，编细、编实、编准部门预算，将支出预算编制细化到功能分类项级和经济分类款级科目，并准确、规范列报支出科目。
4.严格预算执行。严格执行国家《中华人民共和国预算法》《中华人民共和国会计法》《行政单位会计制度》等相关法律、法规，各项费用开支审批手续完善，资料齐全，会计核算基础工作规范，严格执行“收支两条线”和非税收入管理相关规定。</t>
  </si>
  <si>
    <t>（五）严控“三公经费”支出情况</t>
  </si>
  <si>
    <t>鹤庆县人民医院2022年度一般公共预算财政拨款“三公”经费支出年初预算为0.00元，支出决算为7,600.00元;其中：因公出国（境）费支出决算为0.00元，完成年初预算的0.00%；公务用车购置费支出决算为0.00元，完成年初预算的0.00%；公务用车运行维护费支出决算为7,600.00元，完成年初预算的100.00%；公务接待费支出决算为0.00元，完成年初预算的0.00%。2022年度般公共预算财政拨款“三公”经费支出决算数大于年初预算数的主要原因是：贯彻落实政府过紧日子要求，进一步加强公务用车管理，压缩节约公务用车运行维护费支出。</t>
  </si>
  <si>
    <t>二、绩效自评工作情况</t>
  </si>
  <si>
    <t>（一）绩效自评的目的</t>
  </si>
  <si>
    <t>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</si>
  <si>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</si>
  <si>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</si>
  <si>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 xml:space="preserve">  1.成立由局领导为组长的财政支出绩效自评领导小组，负责督促本单位不断提升财政项目支出绩效管理水平，加强财政资金管理，提高资金使用效益；确定年度财政项目支出绩效目标、绩效自评对象和范围；督促项目资金使用及责任部门做好财政支出绩效目标制定和绩效评价工作。
  2.领导小组下设办公室，办公室设在财务室，具体负责财政项目支出绩效评价日常工作；研究提出单位财政项目支出绩效评价具体方案；按照财政要求做好部门财政支出绩效自评等相关工作。</t>
  </si>
  <si>
    <t>2.组织实施</t>
  </si>
  <si>
    <t xml:space="preserve">  1.根据财政局下发的文件，在项目实施过程中对项目绩效进行跟踪自评。
  2.及时对本部门的项目实施绩效目标情况和绩效目标管理情况开展自评并形成自评报告上报县财政局。并及时对存在的问题进行整改落实。</t>
  </si>
  <si>
    <t>三、评价情况分析及综合评价结论</t>
  </si>
  <si>
    <t xml:space="preserve">  2022年我单位圆满完成了目标任务，各预算项目资金使用达到了预期目标、资金管理规范、资金使用有效。通过对部门整体支出“目标设定”的合理性、相关性、明确性，“预算配置”的合理性、科学性，“预算执行和管理”的合法合规性、完整性，“履职产出和效果”的真实性、相关性等方面进行全面详细分析.</t>
  </si>
  <si>
    <t>四、存在的问题和整改情况</t>
  </si>
  <si>
    <t>绩效评价指标体系还不够完善、合理。根据本次绩效评价情况，项目支出绩效评价指标体系不完善，编制的部分绩效指标不清晰、可衡量性差，给考核评价及评分工作带来一定的困难。</t>
  </si>
  <si>
    <t>五、绩效自评结果应用</t>
  </si>
  <si>
    <t xml:space="preserve"> 1.建立评价结果在部门预算安排中的激励与约束机制。评价工作完成后，将评价结果及时反馈被评价项目实施主体，作为改进预算管理和安排以后年度预算的重要依据。评价结果优秀且绩效突出的，在安排以后年度资金时给予充分保障；评价结果未达到规定标准的，相应核减其以后年度预算。
  2.针对本部门绩效自评中存在的问题，及时调整和优化本部门后续项目和以后年度预算支出的方向和结构，改进管理措施，完善管理办法，合理配置资源，加强财务管理。</t>
  </si>
  <si>
    <t>六、主要经验及做法</t>
  </si>
  <si>
    <t xml:space="preserve">  1.强化组织领导，明确各地各单位主体责任。实行“统一领导、分级管理、责任到人”，主要分管领导主抓项目实施，组织财务和相关业务科室共同制定项目实施方案、工作计划及经费使用安排进度，专人负责项目进度追踪，做到经费严格按照财务制度使用，切实做到专款装用，确保项目顺利实施及完成。
  2.资金使用严格遵守各项财经法规和财务管理制度，严格按预算批复的用途使用资金，资金拨付严格按审批程序办理。同时根据相关要求，准时在规定网站上对决算、“三公”经费决算及绩效评价等基础数据信息和会计信息资料进行公开。
  3.围绕目标，加强项目跟踪管理。预算执行中，要求各项目实施单位围绕预期绩效目标，对项目的组织实施进展情况进行动态跟踪，及时发现并纠正项目实施过程中存在的问题，确保绩效目标如期实现。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</si>
  <si>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</si>
  <si>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 xml:space="preserve">  无其他需说明的情况</t>
  </si>
  <si>
    <t>备注：涉密部门和涉密信息按保密规定不公开。</t>
  </si>
  <si>
    <t>2022年度部门整体支出绩效自评表</t>
  </si>
  <si>
    <t>公开13表</t>
  </si>
  <si>
    <t>部门名称</t>
  </si>
  <si>
    <t>鹤庆县人民医院</t>
  </si>
  <si>
    <t>内容</t>
  </si>
  <si>
    <t>说明</t>
  </si>
  <si>
    <t>部门总体目标</t>
  </si>
  <si>
    <t>部门职责</t>
  </si>
  <si>
    <t xml:space="preserve">  鹤庆县人民医院是集齐于医疗、教学、科研为一体的政府办二级甲等综合医院，承担县域内人民群众疾病救治及“120”院外急救工作。  
  根据医改目标，到2020年百分之九十患者不出县等要求，鹤庆县人民医院主要承担县域内常住居民及流动人口的基本医疗、公共卫生、慢性病诊疗、计划生育及健康扶贫等工作。
根据县级医院服务能力建设要求，医院设行政后勤部门，临床科室及医技科室三大块。</t>
  </si>
  <si>
    <t>总体绩效目标</t>
  </si>
  <si>
    <t xml:space="preserve">  在县委、县政府的正确领导下，在县卫健局的关心指导下，我院深入开展“两个革命”，扎实推进“学做”活动，推动工作作风和工作效能转变。进一步提高政治站位，强化责任担当，不忘初心、牢记使命，切实增强“四个意识”、坚定“四个自信”，坚持一切以病人为中心，以提高医疗质量为核心，加强医院管理，改善患者就医体验，提高服务质量，顺利完成了各项目标任务，创造了良好的社会效益与经济效益，全面推进医院科学发展。</t>
  </si>
  <si>
    <t>一、部门年度目标</t>
  </si>
  <si>
    <t>财年</t>
  </si>
  <si>
    <t>目标</t>
  </si>
  <si>
    <t>实际完成情况</t>
  </si>
  <si>
    <t>2022</t>
  </si>
  <si>
    <t>1.大力推进爱国卫生运动“七个专项行动”和国家卫生县城创建情况。
2.在发展中找准自身坐标，选准医院对标，瞄准发展目标，以拼劲抓发展，走出“发展舒适区”</t>
  </si>
  <si>
    <t>2023</t>
  </si>
  <si>
    <t>1、推进医院高质量发展，学先进、找差距、增动力、建机制、强服务。
2、加快推进紧密型医共体建设任务，打造县域内医疗信息化平台，建立专业化、集约式、智慧化的数字医共体</t>
  </si>
  <si>
    <t>---</t>
  </si>
  <si>
    <t>2024</t>
  </si>
  <si>
    <t>1、积极争取政策和资金，改善职工待遇和福利，想办法加强专业人才的引进，建立专家工作站，通过引进来，走出去方式提升医疗业务水平。
2、创造条件，为建成区域检验中心、区域心电中心、区域影像中心、区域消毒供中心、区域后勤保障中心建设做好前期准备工作。</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</si>
  <si>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</si>
  <si>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</si>
  <si>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</si>
  <si>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</si>
  <si>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</si>
  <si>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</si>
  <si>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</si>
  <si>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</si>
  <si>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</si>
  <si>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</si>
  <si>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</si>
  <si>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2022年医疗服务与保障能力提升（公立医院综合改革）</t>
  </si>
  <si>
    <t>本级</t>
  </si>
  <si>
    <t xml:space="preserve">  提高大理州鹤庆县下达2022年医疗服务与保障能力提升（公立医院综合改革）中央补助资金的使用效率。
  大财社｛2022]16号 《关于下达2022年医疗服务与保障能力提升（公立医院综合改革）中央补助资金的通知》</t>
  </si>
  <si>
    <t>医疗卫生事业发展三年行动</t>
  </si>
  <si>
    <t xml:space="preserve">  通过21个专科建设，2022年底，县级公立综合医院100%设立口腔科独立科室、95%设立康复科独立科室、60%设立精神病科、60%设立眼科独立科室、40%设立老年病科，并达到《县医院医疗服务能力基本标准》
  大财社[2022]169 号《大理州财政局 大理州卫生健康委员会 关于下达2022年医疗卫生事业发展三年行动专项资金（第十批）的通知》</t>
  </si>
  <si>
    <t>采购2022年医疗设备升级及疫情防控治疗能力提升项目所需设备</t>
  </si>
  <si>
    <t xml:space="preserve">  实现2022年医疗设备升级及疫情防控治疗能力提升，合理利用2022年中国船舶集团帮扶鹤庆县项目资金。
  鹤政复〔2022〕718 号 （鹤庆县人民政府关于县人民医院采购2022年医疗设备升级及疫情防控治疗能力提升项目所需设备的批复）；鹤乡振发[2022]7号（鹤庆县乡村振兴局关于下达2022年中国船舶集团帮扶鹤庆县项目资金的通知）</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</si>
  <si>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</si>
  <si>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</si>
  <si>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</si>
  <si>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</si>
  <si>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</si>
  <si>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</si>
  <si>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</si>
  <si>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</si>
  <si>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</si>
  <si>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</si>
  <si>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</si>
  <si>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</si>
  <si>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补助社会化发放率</t>
  </si>
  <si>
    <t>≥</t>
  </si>
  <si>
    <t>%</t>
  </si>
  <si>
    <t>达成年度目标</t>
  </si>
  <si>
    <t>时效指标</t>
  </si>
  <si>
    <t>成本指标</t>
  </si>
  <si>
    <t>效益指标</t>
  </si>
  <si>
    <t>经济效益
指标</t>
  </si>
  <si>
    <t>全面提升财政资金使用效益</t>
  </si>
  <si>
    <t>=</t>
  </si>
  <si>
    <t>财政资金使用效益明显提升</t>
  </si>
  <si>
    <t>社会效益
指标</t>
  </si>
  <si>
    <t>政策知晓率</t>
  </si>
  <si>
    <t>补助政策的宣传效果情况较好</t>
  </si>
  <si>
    <t>生态效益
指标</t>
  </si>
  <si>
    <t>可持续影响
指标</t>
  </si>
  <si>
    <t>满意度指标</t>
  </si>
  <si>
    <t>服务对象满意度
指标等</t>
  </si>
  <si>
    <t>受益对象满意度</t>
  </si>
  <si>
    <t>获补助受益对象的满意程度较高</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</si>
  <si>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</si>
  <si>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</si>
  <si>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</si>
  <si>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</si>
  <si>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</si>
  <si>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2022年度项目支出绩效自评表（1）</t>
  </si>
  <si>
    <t>公开14表</t>
  </si>
  <si>
    <t>项目名称</t>
  </si>
  <si>
    <t>2022年医疗服务与保障能力提升</t>
  </si>
  <si>
    <t>主管部门</t>
  </si>
  <si>
    <t>鹤庆县卫生健康局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</si>
  <si>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</si>
  <si>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</si>
  <si>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</si>
  <si>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</si>
  <si>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</si>
  <si>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</si>
  <si>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</si>
  <si>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</si>
  <si>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</si>
  <si>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</si>
  <si>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</si>
  <si>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</si>
  <si>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</si>
  <si>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保证2022年医疗服务与保障能力提升资金的合理使用，提高鹤财社〔2022〕40号2022年医疗服务与保障能力提升医疗卫生机构能力建设中央补助资金的使用效率</t>
  </si>
  <si>
    <t>购买64排CT设备款;血透室透析机等设备</t>
  </si>
  <si>
    <t>绩效指标</t>
  </si>
  <si>
    <t xml:space="preserve">年度指标值 </t>
  </si>
  <si>
    <t>偏差原因分析
及改进措施</t>
  </si>
  <si>
    <t>获补对象数</t>
  </si>
  <si>
    <t>＝</t>
  </si>
  <si>
    <t>元</t>
  </si>
  <si>
    <t>经济效益指标</t>
  </si>
  <si>
    <t>社会效益指标</t>
  </si>
  <si>
    <t>生态效益指标</t>
  </si>
  <si>
    <t>可持续影响指标</t>
  </si>
  <si>
    <t>服务对象满
意度指标等</t>
  </si>
  <si>
    <t>反映获补助受益对象的满意程度</t>
  </si>
  <si>
    <t>其他需要说明事项</t>
  </si>
  <si>
    <t>总分</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</si>
  <si>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</si>
  <si>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</si>
  <si>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</si>
  <si>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</si>
  <si>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</si>
  <si>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2022年度项目支出绩效自评表（2）</t>
  </si>
  <si>
    <t>卫生补短板及疫情防控治疗能力提升项目</t>
  </si>
  <si>
    <t xml:space="preserve"> 合理使用鹤政发〔2022〕2号医疗设备升级及疫情防控治疗能力提升项目所需设备专项经费；鹤财社〔2022〕42号2022年公立医院综合改革（新冠疫情防控对口支援）补助经费； 鹤财行〔2022〕79号2022年大理州第二批人才发展专项经费</t>
  </si>
  <si>
    <t xml:space="preserve">  支付卫生补短板费用、新冠疫情防控经费、人才发展经费</t>
  </si>
  <si>
    <t xml:space="preserve"> 支付卫生补短板费用、新冠疫情防控经费、人才发展经费</t>
  </si>
  <si>
    <t>2022年度项目支出绩效自评表（3）</t>
  </si>
  <si>
    <t>基本公共卫生服务项目</t>
  </si>
  <si>
    <t xml:space="preserve">  合理使用鹤财社〔2022〕6号2022年基本公共卫生服务项目中央补助资金</t>
  </si>
  <si>
    <t xml:space="preserve">  鹤财社〔2022〕6号2022年基本公共卫生服务项目中央补助资金已使用，用于专用材料购置及人员经费。</t>
  </si>
  <si>
    <t>专用材料购置计划完成率</t>
  </si>
  <si>
    <t>部门购置专用材料计划执行情况购置计划执行情况。
购置计划完成率已经达到100%</t>
  </si>
  <si>
    <t>2022年度项目支出绩效自评表（4）</t>
  </si>
  <si>
    <t>重大公共卫生服务项目</t>
  </si>
  <si>
    <t xml:space="preserve">   合理使用鹤财社〔2022〕46号2022年艾滋病防治补助资金；鹤财社〔2022〕79号2021年下半年新冠肺炎疫苗省级接种专项资金；鹤财社〔2022〕76号（第一批）执业医师达标奖专项资金</t>
  </si>
  <si>
    <t xml:space="preserve">  用于艾滋病防治、新冠肺炎疫苗接种专用材料购置及人员经费。</t>
  </si>
  <si>
    <t>艾滋病防治、新冠肺炎疫苗接种专用材料购置及人员经费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</si>
</sst>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50">
    <font>
      <sz val="10"/>
      <name val="Arial"/>
      <family val="2"/>
    </font>
    <font>
      <sz val="11"/>
      <name val="宋体"/>
      <family val="0"/>
    </font>
    <font>
      <sz val="10"/>
      <color indexed="10"/>
      <name val="Arial"/>
      <family val="2"/>
    </font>
    <font>
      <sz val="22"/>
      <name val="黑体"/>
      <family val="3"/>
    </font>
    <font>
      <sz val="9"/>
      <name val="宋体"/>
      <family val="0"/>
    </font>
    <font>
      <sz val="10"/>
      <name val="宋体"/>
      <family val="0"/>
    </font>
    <font>
      <sz val="12"/>
      <name val="宋体"/>
      <family val="0"/>
    </font>
    <font>
      <sz val="12"/>
      <color indexed="8"/>
      <name val="宋体"/>
      <family val="0"/>
    </font>
    <font>
      <sz val="11"/>
      <color indexed="8"/>
      <name val="宋体"/>
      <family val="0"/>
    </font>
    <font>
      <b/>
      <sz val="11"/>
      <name val="宋体"/>
      <family val="0"/>
    </font>
    <font>
      <sz val="11"/>
      <color indexed="17"/>
      <name val="宋体"/>
      <family val="0"/>
    </font>
    <font>
      <i/>
      <sz val="11"/>
      <color indexed="23"/>
      <name val="宋体"/>
      <family val="0"/>
    </font>
    <font>
      <sz val="11"/>
      <color indexed="10"/>
      <name val="宋体"/>
      <family val="0"/>
    </font>
    <font>
      <sz val="11"/>
      <color indexed="9"/>
      <name val="宋体"/>
      <family val="0"/>
    </font>
    <font>
      <b/>
      <sz val="15"/>
      <color indexed="54"/>
      <name val="宋体"/>
      <family val="0"/>
    </font>
    <font>
      <b/>
      <sz val="11"/>
      <color indexed="54"/>
      <name val="宋体"/>
      <family val="0"/>
    </font>
    <font>
      <sz val="11"/>
      <color indexed="16"/>
      <name val="宋体"/>
      <family val="0"/>
    </font>
    <font>
      <sz val="11"/>
      <color indexed="53"/>
      <name val="宋体"/>
      <family val="0"/>
    </font>
    <font>
      <sz val="11"/>
      <color indexed="19"/>
      <name val="宋体"/>
      <family val="0"/>
    </font>
    <font>
      <b/>
      <sz val="13"/>
      <color indexed="54"/>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8"/>
      </left>
      <right style="thin">
        <color rgb="FF000000"/>
      </right>
      <top>
        <color indexed="8"/>
      </top>
      <bottom style="thin">
        <color rgb="FF000000"/>
      </bottom>
    </border>
    <border>
      <left style="thin">
        <color rgb="FF000000"/>
      </left>
      <right style="thin">
        <color rgb="FF000000"/>
      </right>
      <top>
        <color indexed="8"/>
      </top>
      <bottom style="thin">
        <color rgb="FF000000"/>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8"/>
      </left>
      <right style="thin">
        <color rgb="FF000000"/>
      </right>
      <top style="thin">
        <color rgb="FF000000"/>
      </top>
      <bottom style="thin">
        <color indexed="8"/>
      </bottom>
    </border>
    <border>
      <left style="thin">
        <color rgb="FF000000"/>
      </left>
      <right style="thin">
        <color rgb="FF000000"/>
      </right>
      <top style="thin">
        <color rgb="FF000000"/>
      </top>
      <bottom style="thin">
        <color indexed="8"/>
      </bottom>
    </border>
    <border>
      <left style="thin">
        <color rgb="FF000000"/>
      </left>
      <right style="thin">
        <color indexed="8"/>
      </right>
      <top>
        <color indexed="8"/>
      </top>
      <bottom style="thin">
        <color rgb="FF000000"/>
      </bottom>
    </border>
    <border>
      <left style="thin">
        <color rgb="FF000000"/>
      </left>
      <right style="thin">
        <color indexed="8"/>
      </right>
      <top style="thin">
        <color rgb="FF000000"/>
      </top>
      <bottom style="thin">
        <color rgb="FF000000"/>
      </bottom>
    </border>
    <border>
      <left style="thin">
        <color rgb="FF000000"/>
      </left>
      <right style="thin">
        <color indexed="8"/>
      </right>
      <top style="thin">
        <color rgb="FF000000"/>
      </top>
      <bottom style="thin">
        <color indexed="8"/>
      </bottom>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8" fillId="0" borderId="0">
      <alignment vertical="center"/>
      <protection/>
    </xf>
    <xf numFmtId="0" fontId="6" fillId="0" borderId="0">
      <alignment/>
      <protection/>
    </xf>
  </cellStyleXfs>
  <cellXfs count="129">
    <xf numFmtId="0" fontId="0" fillId="0" borderId="0" xfId="0" applyAlignment="1">
      <alignment/>
    </xf>
    <xf numFmtId="0" fontId="48" fillId="0" borderId="0" xfId="0" applyFont="1" applyAlignment="1">
      <alignment/>
    </xf>
    <xf numFmtId="0" fontId="48" fillId="0" borderId="0" xfId="0" applyFont="1" applyFill="1" applyAlignment="1">
      <alignment/>
    </xf>
    <xf numFmtId="0" fontId="0" fillId="0" borderId="0" xfId="0" applyFill="1" applyAlignment="1">
      <alignment/>
    </xf>
    <xf numFmtId="0" fontId="0" fillId="0" borderId="0" xfId="0" applyFont="1" applyFill="1" applyAlignment="1">
      <alignment wrapText="1"/>
    </xf>
    <xf numFmtId="0" fontId="0" fillId="0" borderId="0" xfId="0" applyFont="1" applyFill="1" applyAlignment="1">
      <alignment/>
    </xf>
    <xf numFmtId="0" fontId="3"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xf>
    <xf numFmtId="180" fontId="1" fillId="0" borderId="12" xfId="0" applyNumberFormat="1" applyFont="1" applyFill="1" applyBorder="1" applyAlignment="1">
      <alignment horizontal="left" vertical="center" wrapText="1"/>
    </xf>
    <xf numFmtId="180" fontId="1" fillId="0" borderId="12" xfId="0" applyNumberFormat="1" applyFont="1" applyFill="1" applyBorder="1" applyAlignment="1">
      <alignment horizontal="left" vertical="center"/>
    </xf>
    <xf numFmtId="9" fontId="5" fillId="0" borderId="12" xfId="0" applyNumberFormat="1" applyFont="1" applyFill="1" applyBorder="1" applyAlignment="1">
      <alignment horizontal="right" vertical="center"/>
    </xf>
    <xf numFmtId="0" fontId="5" fillId="0" borderId="12" xfId="0" applyFont="1" applyFill="1" applyBorder="1" applyAlignment="1">
      <alignment horizontal="right" vertical="center"/>
    </xf>
    <xf numFmtId="0" fontId="1"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49" fontId="6" fillId="0" borderId="13" xfId="63" applyNumberFormat="1" applyFont="1" applyFill="1" applyBorder="1" applyAlignment="1">
      <alignment horizontal="center" vertical="center" wrapText="1"/>
      <protection/>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2"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5"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7" xfId="0" applyFont="1" applyFill="1" applyBorder="1" applyAlignment="1">
      <alignment/>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0" fontId="5" fillId="0" borderId="12"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3" fillId="0" borderId="0" xfId="0" applyFont="1" applyFill="1" applyAlignment="1">
      <alignment horizontal="center" vertical="center" wrapText="1"/>
    </xf>
    <xf numFmtId="0" fontId="0" fillId="0" borderId="0" xfId="0" applyAlignment="1">
      <alignment horizont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9" xfId="0" applyFont="1" applyBorder="1" applyAlignment="1">
      <alignment horizontal="left" vertical="center"/>
    </xf>
    <xf numFmtId="0" fontId="4"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left" vertical="center" wrapText="1"/>
    </xf>
    <xf numFmtId="0" fontId="5" fillId="0" borderId="12" xfId="0" applyFont="1" applyBorder="1" applyAlignment="1">
      <alignment horizontal="left" vertical="center"/>
    </xf>
    <xf numFmtId="0" fontId="1" fillId="0" borderId="12" xfId="0" applyFont="1" applyBorder="1" applyAlignment="1">
      <alignment horizontal="center" vertical="center"/>
    </xf>
    <xf numFmtId="0" fontId="5" fillId="0" borderId="12" xfId="0" applyFont="1" applyBorder="1" applyAlignment="1">
      <alignment horizontal="left" vertical="center" wrapText="1"/>
    </xf>
    <xf numFmtId="0" fontId="1" fillId="0" borderId="11"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2" xfId="0" applyFont="1" applyBorder="1" applyAlignment="1">
      <alignment horizontal="center" vertical="center" wrapText="1"/>
    </xf>
    <xf numFmtId="180" fontId="1" fillId="0" borderId="12" xfId="0" applyNumberFormat="1" applyFont="1" applyBorder="1" applyAlignment="1">
      <alignment horizontal="center" vertical="center" wrapText="1"/>
    </xf>
    <xf numFmtId="49" fontId="7" fillId="0" borderId="13" xfId="63" applyNumberFormat="1" applyFont="1" applyFill="1" applyBorder="1" applyAlignment="1">
      <alignment horizontal="center" vertical="center" wrapText="1"/>
      <protection/>
    </xf>
    <xf numFmtId="0" fontId="5" fillId="0" borderId="12" xfId="0" applyFont="1" applyBorder="1" applyAlignment="1">
      <alignment vertical="center" wrapText="1"/>
    </xf>
    <xf numFmtId="49" fontId="8" fillId="0" borderId="13" xfId="64" applyNumberFormat="1" applyFont="1" applyFill="1" applyBorder="1" applyAlignment="1">
      <alignment horizontal="center" vertical="center"/>
      <protection/>
    </xf>
    <xf numFmtId="49" fontId="8" fillId="0" borderId="13" xfId="64" applyNumberFormat="1" applyFont="1" applyFill="1" applyBorder="1" applyAlignment="1">
      <alignment horizontal="center" vertical="center" wrapText="1"/>
      <protection/>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9" fontId="5" fillId="0" borderId="12" xfId="0" applyNumberFormat="1" applyFont="1" applyBorder="1" applyAlignment="1">
      <alignment horizontal="right" vertical="center"/>
    </xf>
    <xf numFmtId="0" fontId="1" fillId="0" borderId="11" xfId="0" applyFont="1" applyBorder="1" applyAlignment="1">
      <alignment horizontal="center" vertical="center" wrapText="1"/>
    </xf>
    <xf numFmtId="0" fontId="5" fillId="33" borderId="2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3" xfId="0"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wrapText="1"/>
    </xf>
    <xf numFmtId="180" fontId="0" fillId="0" borderId="0" xfId="0" applyNumberFormat="1" applyAlignment="1">
      <alignment/>
    </xf>
    <xf numFmtId="180" fontId="4" fillId="0" borderId="0" xfId="0" applyNumberFormat="1" applyFont="1" applyBorder="1" applyAlignment="1">
      <alignment horizontal="left" vertical="center"/>
    </xf>
    <xf numFmtId="180" fontId="4" fillId="0" borderId="0" xfId="0" applyNumberFormat="1" applyFont="1" applyBorder="1" applyAlignment="1">
      <alignment horizontal="left" vertical="center"/>
    </xf>
    <xf numFmtId="180" fontId="4" fillId="0" borderId="10" xfId="0" applyNumberFormat="1" applyFont="1" applyBorder="1" applyAlignment="1">
      <alignment horizontal="left" vertical="center"/>
    </xf>
    <xf numFmtId="180" fontId="1" fillId="0" borderId="12" xfId="0" applyNumberFormat="1" applyFont="1" applyBorder="1" applyAlignment="1">
      <alignment horizontal="center" vertical="center"/>
    </xf>
    <xf numFmtId="0" fontId="1" fillId="0" borderId="11" xfId="0" applyFont="1" applyBorder="1" applyAlignment="1">
      <alignment horizontal="left" vertical="center" wrapText="1"/>
    </xf>
    <xf numFmtId="180" fontId="1" fillId="0" borderId="12" xfId="0" applyNumberFormat="1" applyFont="1" applyBorder="1" applyAlignment="1">
      <alignment horizontal="left" vertical="center" wrapText="1"/>
    </xf>
    <xf numFmtId="0" fontId="4" fillId="0" borderId="0" xfId="0" applyFont="1" applyBorder="1" applyAlignment="1">
      <alignment horizontal="left" vertical="center"/>
    </xf>
    <xf numFmtId="0" fontId="9"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3" fontId="1" fillId="0" borderId="12"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9" xfId="0" applyFont="1" applyBorder="1" applyAlignment="1">
      <alignment horizontal="left" vertical="center"/>
    </xf>
    <xf numFmtId="0" fontId="6"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1" fillId="0" borderId="0" xfId="0" applyFont="1" applyAlignment="1">
      <alignment/>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1" fillId="0" borderId="12" xfId="0" applyFont="1" applyBorder="1" applyAlignment="1">
      <alignment horizontal="left" vertical="center"/>
    </xf>
    <xf numFmtId="4" fontId="1"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4" fontId="1" fillId="34" borderId="12" xfId="0" applyNumberFormat="1" applyFont="1" applyFill="1" applyBorder="1" applyAlignment="1">
      <alignment horizontal="right" vertical="center" shrinkToFit="1"/>
    </xf>
    <xf numFmtId="0" fontId="5" fillId="0" borderId="12"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IV65536"/>
    </sheetView>
  </sheetViews>
  <sheetFormatPr defaultColWidth="9.140625" defaultRowHeight="12.75"/>
  <cols>
    <col min="1" max="1" width="36.57421875" style="0" customWidth="1"/>
    <col min="2" max="2" width="5.421875" style="0" customWidth="1"/>
    <col min="3" max="3" width="17.140625" style="0" customWidth="1"/>
    <col min="4" max="4" width="34.421875" style="0" customWidth="1"/>
    <col min="5" max="5" width="5.421875" style="0" customWidth="1"/>
    <col min="6" max="6" width="21.28125" style="0" customWidth="1"/>
  </cols>
  <sheetData>
    <row r="1" spans="1:6" ht="27">
      <c r="A1" s="55"/>
      <c r="B1" s="56"/>
      <c r="C1" s="57" t="s">
        <v>0</v>
      </c>
      <c r="D1" s="56"/>
      <c r="E1" s="56"/>
      <c r="F1" s="56"/>
    </row>
    <row r="2" spans="1:6" ht="14.25">
      <c r="A2" s="58"/>
      <c r="B2" s="59"/>
      <c r="C2" s="59"/>
      <c r="D2" s="59"/>
      <c r="E2" s="59"/>
      <c r="F2" s="115" t="s">
        <v>1</v>
      </c>
    </row>
    <row r="3" spans="1:6" ht="14.25">
      <c r="A3" s="105" t="s">
        <v>2</v>
      </c>
      <c r="B3" s="61"/>
      <c r="C3" s="106"/>
      <c r="D3" s="61"/>
      <c r="E3" s="61"/>
      <c r="F3" s="116" t="s">
        <v>3</v>
      </c>
    </row>
    <row r="4" spans="1:6" ht="19.5" customHeight="1">
      <c r="A4" s="122" t="s">
        <v>4</v>
      </c>
      <c r="B4" s="99" t="s">
        <v>4</v>
      </c>
      <c r="C4" s="99" t="s">
        <v>4</v>
      </c>
      <c r="D4" s="99" t="s">
        <v>5</v>
      </c>
      <c r="E4" s="99" t="s">
        <v>5</v>
      </c>
      <c r="F4" s="99" t="s">
        <v>5</v>
      </c>
    </row>
    <row r="5" spans="1:6" ht="19.5" customHeight="1">
      <c r="A5" s="122" t="s">
        <v>6</v>
      </c>
      <c r="B5" s="99" t="s">
        <v>7</v>
      </c>
      <c r="C5" s="99" t="s">
        <v>8</v>
      </c>
      <c r="D5" s="99" t="s">
        <v>9</v>
      </c>
      <c r="E5" s="99" t="s">
        <v>7</v>
      </c>
      <c r="F5" s="99" t="s">
        <v>8</v>
      </c>
    </row>
    <row r="6" spans="1:6" ht="19.5" customHeight="1">
      <c r="A6" s="125" t="s">
        <v>10</v>
      </c>
      <c r="B6" s="99"/>
      <c r="C6" s="99" t="s">
        <v>11</v>
      </c>
      <c r="D6" s="126" t="s">
        <v>10</v>
      </c>
      <c r="E6" s="99"/>
      <c r="F6" s="99" t="s">
        <v>12</v>
      </c>
    </row>
    <row r="7" spans="1:6" ht="19.5" customHeight="1">
      <c r="A7" s="100" t="s">
        <v>13</v>
      </c>
      <c r="B7" s="99" t="s">
        <v>11</v>
      </c>
      <c r="C7" s="109">
        <v>16850960.17</v>
      </c>
      <c r="D7" s="110" t="s">
        <v>14</v>
      </c>
      <c r="E7" s="99" t="s">
        <v>15</v>
      </c>
      <c r="F7" s="109">
        <v>20000</v>
      </c>
    </row>
    <row r="8" spans="1:6" ht="19.5" customHeight="1">
      <c r="A8" s="100" t="s">
        <v>16</v>
      </c>
      <c r="B8" s="99" t="s">
        <v>12</v>
      </c>
      <c r="C8" s="109"/>
      <c r="D8" s="110" t="s">
        <v>17</v>
      </c>
      <c r="E8" s="99" t="s">
        <v>18</v>
      </c>
      <c r="F8" s="109"/>
    </row>
    <row r="9" spans="1:6" ht="19.5" customHeight="1">
      <c r="A9" s="100" t="s">
        <v>19</v>
      </c>
      <c r="B9" s="99" t="s">
        <v>20</v>
      </c>
      <c r="C9" s="109"/>
      <c r="D9" s="110" t="s">
        <v>21</v>
      </c>
      <c r="E9" s="99" t="s">
        <v>22</v>
      </c>
      <c r="F9" s="109"/>
    </row>
    <row r="10" spans="1:6" ht="19.5" customHeight="1">
      <c r="A10" s="100" t="s">
        <v>23</v>
      </c>
      <c r="B10" s="99" t="s">
        <v>24</v>
      </c>
      <c r="C10" s="109"/>
      <c r="D10" s="110" t="s">
        <v>25</v>
      </c>
      <c r="E10" s="99" t="s">
        <v>26</v>
      </c>
      <c r="F10" s="109"/>
    </row>
    <row r="11" spans="1:6" ht="19.5" customHeight="1">
      <c r="A11" s="100" t="s">
        <v>27</v>
      </c>
      <c r="B11" s="99" t="s">
        <v>28</v>
      </c>
      <c r="C11" s="109">
        <v>131795404.96</v>
      </c>
      <c r="D11" s="110" t="s">
        <v>29</v>
      </c>
      <c r="E11" s="99" t="s">
        <v>30</v>
      </c>
      <c r="F11" s="109"/>
    </row>
    <row r="12" spans="1:6" ht="19.5" customHeight="1">
      <c r="A12" s="100" t="s">
        <v>31</v>
      </c>
      <c r="B12" s="99" t="s">
        <v>32</v>
      </c>
      <c r="C12" s="109"/>
      <c r="D12" s="110" t="s">
        <v>33</v>
      </c>
      <c r="E12" s="99" t="s">
        <v>34</v>
      </c>
      <c r="F12" s="109"/>
    </row>
    <row r="13" spans="1:6" ht="19.5" customHeight="1">
      <c r="A13" s="100" t="s">
        <v>35</v>
      </c>
      <c r="B13" s="99" t="s">
        <v>36</v>
      </c>
      <c r="C13" s="109"/>
      <c r="D13" s="110" t="s">
        <v>37</v>
      </c>
      <c r="E13" s="99" t="s">
        <v>38</v>
      </c>
      <c r="F13" s="109"/>
    </row>
    <row r="14" spans="1:6" ht="19.5" customHeight="1">
      <c r="A14" s="68" t="s">
        <v>39</v>
      </c>
      <c r="B14" s="99" t="s">
        <v>40</v>
      </c>
      <c r="C14" s="109">
        <v>183845595.17</v>
      </c>
      <c r="D14" s="110" t="s">
        <v>41</v>
      </c>
      <c r="E14" s="99" t="s">
        <v>42</v>
      </c>
      <c r="F14" s="109">
        <v>93000</v>
      </c>
    </row>
    <row r="15" spans="1:6" ht="19.5" customHeight="1">
      <c r="A15" s="100"/>
      <c r="B15" s="99" t="s">
        <v>43</v>
      </c>
      <c r="C15" s="121"/>
      <c r="D15" s="110" t="s">
        <v>44</v>
      </c>
      <c r="E15" s="99" t="s">
        <v>45</v>
      </c>
      <c r="F15" s="109">
        <v>339550739.18</v>
      </c>
    </row>
    <row r="16" spans="1:6" ht="19.5" customHeight="1">
      <c r="A16" s="100"/>
      <c r="B16" s="99" t="s">
        <v>46</v>
      </c>
      <c r="C16" s="121"/>
      <c r="D16" s="110" t="s">
        <v>47</v>
      </c>
      <c r="E16" s="99" t="s">
        <v>48</v>
      </c>
      <c r="F16" s="109"/>
    </row>
    <row r="17" spans="1:6" ht="19.5" customHeight="1">
      <c r="A17" s="100"/>
      <c r="B17" s="99" t="s">
        <v>49</v>
      </c>
      <c r="C17" s="121"/>
      <c r="D17" s="110" t="s">
        <v>50</v>
      </c>
      <c r="E17" s="99" t="s">
        <v>51</v>
      </c>
      <c r="F17" s="109"/>
    </row>
    <row r="18" spans="1:6" ht="19.5" customHeight="1">
      <c r="A18" s="100"/>
      <c r="B18" s="99" t="s">
        <v>52</v>
      </c>
      <c r="C18" s="121"/>
      <c r="D18" s="110" t="s">
        <v>53</v>
      </c>
      <c r="E18" s="99" t="s">
        <v>54</v>
      </c>
      <c r="F18" s="109"/>
    </row>
    <row r="19" spans="1:6" ht="19.5" customHeight="1">
      <c r="A19" s="100"/>
      <c r="B19" s="99" t="s">
        <v>55</v>
      </c>
      <c r="C19" s="121"/>
      <c r="D19" s="110" t="s">
        <v>56</v>
      </c>
      <c r="E19" s="99" t="s">
        <v>57</v>
      </c>
      <c r="F19" s="109"/>
    </row>
    <row r="20" spans="1:6" ht="19.5" customHeight="1">
      <c r="A20" s="100"/>
      <c r="B20" s="99" t="s">
        <v>58</v>
      </c>
      <c r="C20" s="121"/>
      <c r="D20" s="110" t="s">
        <v>59</v>
      </c>
      <c r="E20" s="99" t="s">
        <v>60</v>
      </c>
      <c r="F20" s="109"/>
    </row>
    <row r="21" spans="1:6" ht="19.5" customHeight="1">
      <c r="A21" s="100"/>
      <c r="B21" s="99" t="s">
        <v>61</v>
      </c>
      <c r="C21" s="121"/>
      <c r="D21" s="110" t="s">
        <v>62</v>
      </c>
      <c r="E21" s="99" t="s">
        <v>63</v>
      </c>
      <c r="F21" s="109"/>
    </row>
    <row r="22" spans="1:6" ht="19.5" customHeight="1">
      <c r="A22" s="100"/>
      <c r="B22" s="99" t="s">
        <v>64</v>
      </c>
      <c r="C22" s="121"/>
      <c r="D22" s="110" t="s">
        <v>65</v>
      </c>
      <c r="E22" s="99" t="s">
        <v>66</v>
      </c>
      <c r="F22" s="109"/>
    </row>
    <row r="23" spans="1:6" ht="19.5" customHeight="1">
      <c r="A23" s="100"/>
      <c r="B23" s="99" t="s">
        <v>67</v>
      </c>
      <c r="C23" s="121"/>
      <c r="D23" s="110" t="s">
        <v>68</v>
      </c>
      <c r="E23" s="99" t="s">
        <v>69</v>
      </c>
      <c r="F23" s="109"/>
    </row>
    <row r="24" spans="1:6" ht="19.5" customHeight="1">
      <c r="A24" s="100"/>
      <c r="B24" s="99" t="s">
        <v>70</v>
      </c>
      <c r="C24" s="121"/>
      <c r="D24" s="110" t="s">
        <v>71</v>
      </c>
      <c r="E24" s="99" t="s">
        <v>72</v>
      </c>
      <c r="F24" s="109"/>
    </row>
    <row r="25" spans="1:6" ht="19.5" customHeight="1">
      <c r="A25" s="100"/>
      <c r="B25" s="99" t="s">
        <v>73</v>
      </c>
      <c r="C25" s="121"/>
      <c r="D25" s="110" t="s">
        <v>74</v>
      </c>
      <c r="E25" s="99" t="s">
        <v>75</v>
      </c>
      <c r="F25" s="109"/>
    </row>
    <row r="26" spans="1:6" ht="19.5" customHeight="1">
      <c r="A26" s="100"/>
      <c r="B26" s="99" t="s">
        <v>76</v>
      </c>
      <c r="C26" s="121"/>
      <c r="D26" s="110" t="s">
        <v>77</v>
      </c>
      <c r="E26" s="99" t="s">
        <v>78</v>
      </c>
      <c r="F26" s="109"/>
    </row>
    <row r="27" spans="1:6" ht="19.5" customHeight="1">
      <c r="A27" s="100"/>
      <c r="B27" s="99" t="s">
        <v>79</v>
      </c>
      <c r="C27" s="121"/>
      <c r="D27" s="110" t="s">
        <v>80</v>
      </c>
      <c r="E27" s="99" t="s">
        <v>81</v>
      </c>
      <c r="F27" s="109"/>
    </row>
    <row r="28" spans="1:6" ht="19.5" customHeight="1">
      <c r="A28" s="100"/>
      <c r="B28" s="99" t="s">
        <v>82</v>
      </c>
      <c r="C28" s="121"/>
      <c r="D28" s="110" t="s">
        <v>83</v>
      </c>
      <c r="E28" s="99" t="s">
        <v>84</v>
      </c>
      <c r="F28" s="109"/>
    </row>
    <row r="29" spans="1:6" ht="19.5" customHeight="1">
      <c r="A29" s="100"/>
      <c r="B29" s="99" t="s">
        <v>85</v>
      </c>
      <c r="C29" s="121"/>
      <c r="D29" s="110" t="s">
        <v>86</v>
      </c>
      <c r="E29" s="99" t="s">
        <v>87</v>
      </c>
      <c r="F29" s="109"/>
    </row>
    <row r="30" spans="1:6" ht="19.5" customHeight="1">
      <c r="A30" s="122"/>
      <c r="B30" s="99" t="s">
        <v>88</v>
      </c>
      <c r="C30" s="121"/>
      <c r="D30" s="110" t="s">
        <v>89</v>
      </c>
      <c r="E30" s="99" t="s">
        <v>90</v>
      </c>
      <c r="F30" s="109"/>
    </row>
    <row r="31" spans="1:6" ht="19.5" customHeight="1">
      <c r="A31" s="122"/>
      <c r="B31" s="99" t="s">
        <v>91</v>
      </c>
      <c r="C31" s="121"/>
      <c r="D31" s="110" t="s">
        <v>92</v>
      </c>
      <c r="E31" s="99" t="s">
        <v>93</v>
      </c>
      <c r="F31" s="109"/>
    </row>
    <row r="32" spans="1:6" ht="19.5" customHeight="1">
      <c r="A32" s="122"/>
      <c r="B32" s="99" t="s">
        <v>94</v>
      </c>
      <c r="C32" s="121"/>
      <c r="D32" s="110" t="s">
        <v>95</v>
      </c>
      <c r="E32" s="99" t="s">
        <v>96</v>
      </c>
      <c r="F32" s="109"/>
    </row>
    <row r="33" spans="1:6" ht="19.5" customHeight="1">
      <c r="A33" s="122" t="s">
        <v>97</v>
      </c>
      <c r="B33" s="99" t="s">
        <v>98</v>
      </c>
      <c r="C33" s="109">
        <v>332491960.3</v>
      </c>
      <c r="D33" s="99" t="s">
        <v>99</v>
      </c>
      <c r="E33" s="99" t="s">
        <v>100</v>
      </c>
      <c r="F33" s="109">
        <v>339663739.18</v>
      </c>
    </row>
    <row r="34" spans="1:6" ht="19.5" customHeight="1">
      <c r="A34" s="122" t="s">
        <v>101</v>
      </c>
      <c r="B34" s="99" t="s">
        <v>102</v>
      </c>
      <c r="C34" s="109"/>
      <c r="D34" s="110" t="s">
        <v>103</v>
      </c>
      <c r="E34" s="99" t="s">
        <v>104</v>
      </c>
      <c r="F34" s="109"/>
    </row>
    <row r="35" spans="1:6" ht="19.5" customHeight="1">
      <c r="A35" s="122" t="s">
        <v>105</v>
      </c>
      <c r="B35" s="99" t="s">
        <v>106</v>
      </c>
      <c r="C35" s="109">
        <v>9722938.44</v>
      </c>
      <c r="D35" s="110" t="s">
        <v>107</v>
      </c>
      <c r="E35" s="99" t="s">
        <v>108</v>
      </c>
      <c r="F35" s="109">
        <v>2551159.56</v>
      </c>
    </row>
    <row r="36" spans="1:6" ht="19.5" customHeight="1">
      <c r="A36" s="122" t="s">
        <v>109</v>
      </c>
      <c r="B36" s="99" t="s">
        <v>110</v>
      </c>
      <c r="C36" s="109">
        <v>342214898.74</v>
      </c>
      <c r="D36" s="99" t="s">
        <v>109</v>
      </c>
      <c r="E36" s="99" t="s">
        <v>111</v>
      </c>
      <c r="F36" s="109">
        <v>342214898.74</v>
      </c>
    </row>
    <row r="37" spans="1:6" ht="19.5" customHeight="1">
      <c r="A37" s="68" t="s">
        <v>112</v>
      </c>
      <c r="B37" s="117" t="s">
        <v>112</v>
      </c>
      <c r="C37" s="117" t="s">
        <v>112</v>
      </c>
      <c r="D37" s="117" t="s">
        <v>112</v>
      </c>
      <c r="E37" s="117" t="s">
        <v>112</v>
      </c>
      <c r="F37" s="117" t="s">
        <v>112</v>
      </c>
    </row>
    <row r="38" spans="1:6" ht="409.5" customHeight="1" hidden="1">
      <c r="A38" s="119"/>
      <c r="B38" s="79"/>
      <c r="C38" s="124"/>
      <c r="D38" s="79"/>
      <c r="E38" s="79"/>
      <c r="F38" s="79"/>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A1" sqref="A1:IV65536"/>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97"/>
      <c r="B1" s="56"/>
      <c r="C1" s="57" t="s">
        <v>432</v>
      </c>
      <c r="D1" s="56"/>
      <c r="E1" s="56"/>
    </row>
    <row r="2" spans="1:5" ht="13.5" customHeight="1">
      <c r="A2" s="58"/>
      <c r="B2" s="59"/>
      <c r="C2" s="59"/>
      <c r="D2" s="59"/>
      <c r="E2" s="80" t="s">
        <v>433</v>
      </c>
    </row>
    <row r="3" spans="1:5" ht="13.5" customHeight="1">
      <c r="A3" s="60" t="s">
        <v>391</v>
      </c>
      <c r="B3" s="61"/>
      <c r="C3" s="62"/>
      <c r="D3" s="61"/>
      <c r="E3" s="81" t="s">
        <v>3</v>
      </c>
    </row>
    <row r="4" spans="1:5" ht="15" customHeight="1">
      <c r="A4" s="63" t="s">
        <v>434</v>
      </c>
      <c r="B4" s="66" t="s">
        <v>7</v>
      </c>
      <c r="C4" s="66" t="s">
        <v>435</v>
      </c>
      <c r="D4" s="66" t="s">
        <v>436</v>
      </c>
      <c r="E4" s="66" t="s">
        <v>437</v>
      </c>
    </row>
    <row r="5" spans="1:5" ht="15" customHeight="1">
      <c r="A5" s="63" t="s">
        <v>438</v>
      </c>
      <c r="B5" s="66" t="s">
        <v>7</v>
      </c>
      <c r="C5" s="66" t="s">
        <v>11</v>
      </c>
      <c r="D5" s="66" t="s">
        <v>12</v>
      </c>
      <c r="E5" s="66" t="s">
        <v>20</v>
      </c>
    </row>
    <row r="6" spans="1:5" ht="15" customHeight="1">
      <c r="A6" s="98" t="s">
        <v>439</v>
      </c>
      <c r="B6" s="99" t="s">
        <v>11</v>
      </c>
      <c r="C6" s="66" t="s">
        <v>440</v>
      </c>
      <c r="D6" s="66" t="s">
        <v>440</v>
      </c>
      <c r="E6" s="66" t="s">
        <v>440</v>
      </c>
    </row>
    <row r="7" spans="1:5" ht="15" customHeight="1">
      <c r="A7" s="100" t="s">
        <v>441</v>
      </c>
      <c r="B7" s="99" t="s">
        <v>12</v>
      </c>
      <c r="C7" s="101">
        <v>7600</v>
      </c>
      <c r="D7" s="101">
        <v>7600</v>
      </c>
      <c r="E7" s="101">
        <v>7600</v>
      </c>
    </row>
    <row r="8" spans="1:5" ht="15" customHeight="1">
      <c r="A8" s="100" t="s">
        <v>442</v>
      </c>
      <c r="B8" s="99" t="s">
        <v>20</v>
      </c>
      <c r="C8" s="101"/>
      <c r="D8" s="101"/>
      <c r="E8" s="101"/>
    </row>
    <row r="9" spans="1:5" ht="15" customHeight="1">
      <c r="A9" s="100" t="s">
        <v>443</v>
      </c>
      <c r="B9" s="99" t="s">
        <v>24</v>
      </c>
      <c r="C9" s="101">
        <v>7600</v>
      </c>
      <c r="D9" s="101">
        <v>7600</v>
      </c>
      <c r="E9" s="101">
        <v>7600</v>
      </c>
    </row>
    <row r="10" spans="1:5" ht="15" customHeight="1">
      <c r="A10" s="100" t="s">
        <v>444</v>
      </c>
      <c r="B10" s="99" t="s">
        <v>28</v>
      </c>
      <c r="C10" s="101"/>
      <c r="D10" s="101"/>
      <c r="E10" s="101"/>
    </row>
    <row r="11" spans="1:5" ht="15" customHeight="1">
      <c r="A11" s="100" t="s">
        <v>445</v>
      </c>
      <c r="B11" s="99" t="s">
        <v>32</v>
      </c>
      <c r="C11" s="101">
        <v>7600</v>
      </c>
      <c r="D11" s="101">
        <v>7600</v>
      </c>
      <c r="E11" s="101">
        <v>7600</v>
      </c>
    </row>
    <row r="12" spans="1:5" ht="15" customHeight="1">
      <c r="A12" s="100" t="s">
        <v>446</v>
      </c>
      <c r="B12" s="99" t="s">
        <v>36</v>
      </c>
      <c r="C12" s="101"/>
      <c r="D12" s="101"/>
      <c r="E12" s="101"/>
    </row>
    <row r="13" spans="1:5" ht="15" customHeight="1">
      <c r="A13" s="100" t="s">
        <v>447</v>
      </c>
      <c r="B13" s="99" t="s">
        <v>40</v>
      </c>
      <c r="C13" s="66" t="s">
        <v>440</v>
      </c>
      <c r="D13" s="66" t="s">
        <v>440</v>
      </c>
      <c r="E13" s="101"/>
    </row>
    <row r="14" spans="1:5" ht="15" customHeight="1">
      <c r="A14" s="100" t="s">
        <v>448</v>
      </c>
      <c r="B14" s="99" t="s">
        <v>43</v>
      </c>
      <c r="C14" s="66" t="s">
        <v>440</v>
      </c>
      <c r="D14" s="66" t="s">
        <v>440</v>
      </c>
      <c r="E14" s="101"/>
    </row>
    <row r="15" spans="1:5" ht="15" customHeight="1">
      <c r="A15" s="100" t="s">
        <v>449</v>
      </c>
      <c r="B15" s="99" t="s">
        <v>46</v>
      </c>
      <c r="C15" s="66" t="s">
        <v>440</v>
      </c>
      <c r="D15" s="66" t="s">
        <v>440</v>
      </c>
      <c r="E15" s="101"/>
    </row>
    <row r="16" spans="1:5" ht="15" customHeight="1">
      <c r="A16" s="100" t="s">
        <v>450</v>
      </c>
      <c r="B16" s="99" t="s">
        <v>49</v>
      </c>
      <c r="C16" s="66" t="s">
        <v>440</v>
      </c>
      <c r="D16" s="66" t="s">
        <v>440</v>
      </c>
      <c r="E16" s="66" t="s">
        <v>440</v>
      </c>
    </row>
    <row r="17" spans="1:5" ht="15" customHeight="1">
      <c r="A17" s="100" t="s">
        <v>451</v>
      </c>
      <c r="B17" s="99" t="s">
        <v>52</v>
      </c>
      <c r="C17" s="66" t="s">
        <v>440</v>
      </c>
      <c r="D17" s="66" t="s">
        <v>440</v>
      </c>
      <c r="E17" s="101"/>
    </row>
    <row r="18" spans="1:5" ht="15" customHeight="1">
      <c r="A18" s="100" t="s">
        <v>452</v>
      </c>
      <c r="B18" s="99" t="s">
        <v>55</v>
      </c>
      <c r="C18" s="66" t="s">
        <v>440</v>
      </c>
      <c r="D18" s="66" t="s">
        <v>440</v>
      </c>
      <c r="E18" s="101"/>
    </row>
    <row r="19" spans="1:5" ht="15" customHeight="1">
      <c r="A19" s="100" t="s">
        <v>453</v>
      </c>
      <c r="B19" s="99" t="s">
        <v>58</v>
      </c>
      <c r="C19" s="66" t="s">
        <v>440</v>
      </c>
      <c r="D19" s="66" t="s">
        <v>440</v>
      </c>
      <c r="E19" s="101"/>
    </row>
    <row r="20" spans="1:5" ht="15" customHeight="1">
      <c r="A20" s="100" t="s">
        <v>454</v>
      </c>
      <c r="B20" s="99" t="s">
        <v>61</v>
      </c>
      <c r="C20" s="66" t="s">
        <v>440</v>
      </c>
      <c r="D20" s="66" t="s">
        <v>440</v>
      </c>
      <c r="E20" s="102">
        <v>8</v>
      </c>
    </row>
    <row r="21" spans="1:5" ht="15" customHeight="1">
      <c r="A21" s="100" t="s">
        <v>455</v>
      </c>
      <c r="B21" s="99" t="s">
        <v>64</v>
      </c>
      <c r="C21" s="66" t="s">
        <v>440</v>
      </c>
      <c r="D21" s="66" t="s">
        <v>440</v>
      </c>
      <c r="E21" s="101"/>
    </row>
    <row r="22" spans="1:5" ht="15" customHeight="1">
      <c r="A22" s="100" t="s">
        <v>456</v>
      </c>
      <c r="B22" s="99" t="s">
        <v>67</v>
      </c>
      <c r="C22" s="66" t="s">
        <v>440</v>
      </c>
      <c r="D22" s="66" t="s">
        <v>440</v>
      </c>
      <c r="E22" s="101"/>
    </row>
    <row r="23" spans="1:5" ht="15" customHeight="1">
      <c r="A23" s="100" t="s">
        <v>457</v>
      </c>
      <c r="B23" s="99" t="s">
        <v>70</v>
      </c>
      <c r="C23" s="66" t="s">
        <v>440</v>
      </c>
      <c r="D23" s="66" t="s">
        <v>440</v>
      </c>
      <c r="E23" s="101"/>
    </row>
    <row r="24" spans="1:5" ht="15" customHeight="1">
      <c r="A24" s="100" t="s">
        <v>458</v>
      </c>
      <c r="B24" s="99" t="s">
        <v>73</v>
      </c>
      <c r="C24" s="66" t="s">
        <v>440</v>
      </c>
      <c r="D24" s="66" t="s">
        <v>440</v>
      </c>
      <c r="E24" s="101"/>
    </row>
    <row r="25" spans="1:5" ht="15" customHeight="1">
      <c r="A25" s="100" t="s">
        <v>459</v>
      </c>
      <c r="B25" s="99" t="s">
        <v>76</v>
      </c>
      <c r="C25" s="66" t="s">
        <v>440</v>
      </c>
      <c r="D25" s="66" t="s">
        <v>440</v>
      </c>
      <c r="E25" s="101"/>
    </row>
    <row r="26" spans="1:5" ht="15" customHeight="1">
      <c r="A26" s="100" t="s">
        <v>460</v>
      </c>
      <c r="B26" s="99" t="s">
        <v>79</v>
      </c>
      <c r="C26" s="66" t="s">
        <v>440</v>
      </c>
      <c r="D26" s="66" t="s">
        <v>440</v>
      </c>
      <c r="E26" s="101"/>
    </row>
    <row r="27" spans="1:5" ht="15" customHeight="1">
      <c r="A27" s="98" t="s">
        <v>461</v>
      </c>
      <c r="B27" s="99" t="s">
        <v>82</v>
      </c>
      <c r="C27" s="66" t="s">
        <v>440</v>
      </c>
      <c r="D27" s="66" t="s">
        <v>440</v>
      </c>
      <c r="E27" s="102">
        <v>0</v>
      </c>
    </row>
    <row r="28" spans="1:5" ht="15" customHeight="1">
      <c r="A28" s="100" t="s">
        <v>462</v>
      </c>
      <c r="B28" s="99" t="s">
        <v>85</v>
      </c>
      <c r="C28" s="66" t="s">
        <v>440</v>
      </c>
      <c r="D28" s="66" t="s">
        <v>440</v>
      </c>
      <c r="E28" s="102">
        <v>0</v>
      </c>
    </row>
    <row r="29" spans="1:5" ht="15" customHeight="1">
      <c r="A29" s="100" t="s">
        <v>463</v>
      </c>
      <c r="B29" s="99" t="s">
        <v>88</v>
      </c>
      <c r="C29" s="66" t="s">
        <v>440</v>
      </c>
      <c r="D29" s="66" t="s">
        <v>440</v>
      </c>
      <c r="E29" s="102">
        <v>0</v>
      </c>
    </row>
    <row r="30" spans="1:5" ht="41.25" customHeight="1">
      <c r="A30" s="95" t="s">
        <v>464</v>
      </c>
      <c r="B30" s="64" t="s">
        <v>464</v>
      </c>
      <c r="C30" s="64" t="s">
        <v>464</v>
      </c>
      <c r="D30" s="64" t="s">
        <v>464</v>
      </c>
      <c r="E30" s="64" t="s">
        <v>464</v>
      </c>
    </row>
    <row r="31" spans="1:5" ht="45.75" customHeight="1">
      <c r="A31" s="95" t="s">
        <v>465</v>
      </c>
      <c r="B31" s="64" t="s">
        <v>465</v>
      </c>
      <c r="C31" s="64" t="s">
        <v>465</v>
      </c>
      <c r="D31" s="64" t="s">
        <v>465</v>
      </c>
      <c r="E31" s="64" t="s">
        <v>465</v>
      </c>
    </row>
    <row r="32" spans="1:5" ht="409.5" customHeight="1" hidden="1">
      <c r="A32" s="103"/>
      <c r="B32" s="88"/>
      <c r="C32" s="104"/>
      <c r="D32" s="88"/>
      <c r="E32" s="88"/>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zoomScale="85" zoomScaleNormal="85" workbookViewId="0" topLeftCell="C1">
      <selection activeCell="C1" sqref="A1:IV65536"/>
    </sheetView>
  </sheetViews>
  <sheetFormatPr defaultColWidth="9.140625" defaultRowHeight="12.75"/>
  <cols>
    <col min="1" max="1" width="17.140625" style="0" customWidth="1"/>
    <col min="2" max="2" width="7.57421875" style="0" customWidth="1"/>
    <col min="3" max="3" width="19.8515625" style="90" customWidth="1"/>
    <col min="4" max="5" width="18.140625" style="0" customWidth="1"/>
    <col min="6" max="6" width="18.8515625" style="0" customWidth="1"/>
    <col min="7" max="7" width="15.8515625" style="0" customWidth="1"/>
    <col min="8" max="8" width="18.57421875" style="0" customWidth="1"/>
    <col min="9" max="9" width="16.28125" style="0" customWidth="1"/>
    <col min="10" max="10" width="19.28125" style="0" customWidth="1"/>
    <col min="11" max="11" width="16.57421875" style="0" customWidth="1"/>
    <col min="12" max="13" width="17.140625" style="0" customWidth="1"/>
  </cols>
  <sheetData>
    <row r="1" spans="1:13" ht="27">
      <c r="A1" s="55"/>
      <c r="B1" s="56"/>
      <c r="C1" s="91"/>
      <c r="D1" s="56"/>
      <c r="E1" s="56"/>
      <c r="F1" s="56"/>
      <c r="G1" s="57" t="s">
        <v>466</v>
      </c>
      <c r="H1" s="56"/>
      <c r="I1" s="56"/>
      <c r="J1" s="56"/>
      <c r="K1" s="56"/>
      <c r="L1" s="56"/>
      <c r="M1" s="56"/>
    </row>
    <row r="2" spans="1:13" ht="13.5" customHeight="1">
      <c r="A2" s="58"/>
      <c r="B2" s="59"/>
      <c r="C2" s="92"/>
      <c r="D2" s="59"/>
      <c r="E2" s="59"/>
      <c r="F2" s="59"/>
      <c r="G2" s="59"/>
      <c r="H2" s="59"/>
      <c r="I2" s="59"/>
      <c r="J2" s="59"/>
      <c r="K2" s="59"/>
      <c r="L2" s="59"/>
      <c r="M2" s="80" t="s">
        <v>467</v>
      </c>
    </row>
    <row r="3" spans="1:13" ht="13.5" customHeight="1">
      <c r="A3" s="60" t="s">
        <v>391</v>
      </c>
      <c r="B3" s="61"/>
      <c r="C3" s="93"/>
      <c r="D3" s="61"/>
      <c r="E3" s="61"/>
      <c r="F3" s="61"/>
      <c r="G3" s="62"/>
      <c r="H3" s="61"/>
      <c r="I3" s="61"/>
      <c r="J3" s="61"/>
      <c r="K3" s="61"/>
      <c r="L3" s="61"/>
      <c r="M3" s="81" t="s">
        <v>3</v>
      </c>
    </row>
    <row r="4" spans="1:13" ht="15" customHeight="1">
      <c r="A4" s="63" t="s">
        <v>6</v>
      </c>
      <c r="B4" s="66" t="s">
        <v>7</v>
      </c>
      <c r="C4" s="94" t="s">
        <v>468</v>
      </c>
      <c r="D4" s="66" t="s">
        <v>469</v>
      </c>
      <c r="E4" s="66" t="s">
        <v>470</v>
      </c>
      <c r="F4" s="66" t="s">
        <v>470</v>
      </c>
      <c r="G4" s="66" t="s">
        <v>470</v>
      </c>
      <c r="H4" s="66" t="s">
        <v>470</v>
      </c>
      <c r="I4" s="66" t="s">
        <v>470</v>
      </c>
      <c r="J4" s="66" t="s">
        <v>471</v>
      </c>
      <c r="K4" s="66" t="s">
        <v>472</v>
      </c>
      <c r="L4" s="66" t="s">
        <v>473</v>
      </c>
      <c r="M4" s="66" t="s">
        <v>474</v>
      </c>
    </row>
    <row r="5" spans="1:13" ht="36.75" customHeight="1">
      <c r="A5" s="63" t="s">
        <v>6</v>
      </c>
      <c r="B5" s="66" t="s">
        <v>7</v>
      </c>
      <c r="C5" s="94" t="s">
        <v>468</v>
      </c>
      <c r="D5" s="66" t="s">
        <v>469</v>
      </c>
      <c r="E5" s="66" t="s">
        <v>123</v>
      </c>
      <c r="F5" s="66" t="s">
        <v>475</v>
      </c>
      <c r="G5" s="66" t="s">
        <v>476</v>
      </c>
      <c r="H5" s="72" t="s">
        <v>477</v>
      </c>
      <c r="I5" s="66" t="s">
        <v>478</v>
      </c>
      <c r="J5" s="66" t="s">
        <v>471</v>
      </c>
      <c r="K5" s="66" t="s">
        <v>472</v>
      </c>
      <c r="L5" s="66" t="s">
        <v>473</v>
      </c>
      <c r="M5" s="66" t="s">
        <v>474</v>
      </c>
    </row>
    <row r="6" spans="1:13" ht="15" customHeight="1">
      <c r="A6" s="63" t="s">
        <v>10</v>
      </c>
      <c r="B6" s="66"/>
      <c r="C6" s="94" t="s">
        <v>11</v>
      </c>
      <c r="D6" s="66" t="s">
        <v>12</v>
      </c>
      <c r="E6" s="66" t="s">
        <v>20</v>
      </c>
      <c r="F6" s="66" t="s">
        <v>24</v>
      </c>
      <c r="G6" s="66" t="s">
        <v>28</v>
      </c>
      <c r="H6" s="66" t="s">
        <v>32</v>
      </c>
      <c r="I6" s="66" t="s">
        <v>36</v>
      </c>
      <c r="J6" s="66" t="s">
        <v>40</v>
      </c>
      <c r="K6" s="66" t="s">
        <v>43</v>
      </c>
      <c r="L6" s="66" t="s">
        <v>46</v>
      </c>
      <c r="M6" s="66" t="s">
        <v>49</v>
      </c>
    </row>
    <row r="7" spans="1:13" s="90" customFormat="1" ht="60" customHeight="1">
      <c r="A7" s="63" t="s">
        <v>128</v>
      </c>
      <c r="B7" s="66" t="s">
        <v>11</v>
      </c>
      <c r="C7" s="94">
        <f>D7+J7+K7+E7+L7</f>
        <v>245181188.76999998</v>
      </c>
      <c r="D7" s="94">
        <v>186252691.03</v>
      </c>
      <c r="E7" s="94">
        <f>F7+G7+H7+I7</f>
        <v>41304178.54</v>
      </c>
      <c r="F7" s="94">
        <v>608826.13</v>
      </c>
      <c r="G7" s="94">
        <v>1237079.34</v>
      </c>
      <c r="H7" s="94">
        <v>16187260.53</v>
      </c>
      <c r="I7" s="94">
        <v>23271012.54</v>
      </c>
      <c r="J7" s="94">
        <v>0</v>
      </c>
      <c r="K7" s="94">
        <v>15406762.19</v>
      </c>
      <c r="L7" s="94">
        <v>2217557.01</v>
      </c>
      <c r="M7" s="94">
        <v>0</v>
      </c>
    </row>
    <row r="8" spans="1:13" ht="60" customHeight="1">
      <c r="A8" s="95" t="s">
        <v>479</v>
      </c>
      <c r="B8" s="64" t="s">
        <v>479</v>
      </c>
      <c r="C8" s="96" t="s">
        <v>479</v>
      </c>
      <c r="D8" s="64" t="s">
        <v>479</v>
      </c>
      <c r="E8" s="64" t="s">
        <v>479</v>
      </c>
      <c r="F8" s="64" t="s">
        <v>479</v>
      </c>
      <c r="G8" s="64" t="s">
        <v>479</v>
      </c>
      <c r="H8" s="64" t="s">
        <v>479</v>
      </c>
      <c r="I8" s="64" t="s">
        <v>479</v>
      </c>
      <c r="J8" s="64" t="s">
        <v>479</v>
      </c>
      <c r="K8" s="64" t="s">
        <v>479</v>
      </c>
      <c r="L8" s="64" t="s">
        <v>479</v>
      </c>
      <c r="M8" s="64" t="s">
        <v>479</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9"/>
  <sheetViews>
    <sheetView tabSelected="1" workbookViewId="0" topLeftCell="A2">
      <selection activeCell="F7" sqref="F7"/>
    </sheetView>
  </sheetViews>
  <sheetFormatPr defaultColWidth="9.140625" defaultRowHeight="12.75"/>
  <cols>
    <col min="1" max="1" width="16.140625" style="0" customWidth="1"/>
    <col min="2" max="2" width="20.421875" style="0" customWidth="1"/>
    <col min="3" max="3" width="17.421875" style="0" customWidth="1"/>
    <col min="4" max="4" width="69.57421875" style="0" customWidth="1"/>
  </cols>
  <sheetData>
    <row r="1" spans="1:4" ht="27">
      <c r="A1" s="55"/>
      <c r="B1" s="57" t="s">
        <v>480</v>
      </c>
      <c r="C1" s="56"/>
      <c r="D1" s="56"/>
    </row>
    <row r="2" spans="1:4" ht="13.5">
      <c r="A2" s="58"/>
      <c r="B2" s="59"/>
      <c r="C2" s="59"/>
      <c r="D2" s="80" t="s">
        <v>481</v>
      </c>
    </row>
    <row r="3" spans="1:4" ht="13.5">
      <c r="A3" s="60" t="s">
        <v>391</v>
      </c>
      <c r="B3" s="62"/>
      <c r="C3" s="61"/>
      <c r="D3" s="81"/>
    </row>
    <row r="4" spans="1:4" ht="196.5" customHeight="1">
      <c r="A4" s="83" t="s">
        <v>482</v>
      </c>
      <c r="B4" s="72" t="s">
        <v>483</v>
      </c>
      <c r="C4" s="72" t="s">
        <v>483</v>
      </c>
      <c r="D4" s="67" t="s">
        <v>484</v>
      </c>
    </row>
    <row r="5" spans="1:4" ht="124.5" customHeight="1">
      <c r="A5" s="83" t="s">
        <v>482</v>
      </c>
      <c r="B5" s="72" t="s">
        <v>485</v>
      </c>
      <c r="C5" s="72" t="s">
        <v>485</v>
      </c>
      <c r="D5" s="67" t="s">
        <v>486</v>
      </c>
    </row>
    <row r="6" spans="1:4" ht="70.5" customHeight="1">
      <c r="A6" s="71" t="s">
        <v>482</v>
      </c>
      <c r="B6" s="70" t="s">
        <v>487</v>
      </c>
      <c r="C6" s="70" t="s">
        <v>487</v>
      </c>
      <c r="D6" s="67" t="s">
        <v>488</v>
      </c>
    </row>
    <row r="7" spans="1:4" ht="162.75" customHeight="1">
      <c r="A7" s="83" t="s">
        <v>482</v>
      </c>
      <c r="B7" s="72" t="s">
        <v>489</v>
      </c>
      <c r="C7" s="72" t="s">
        <v>489</v>
      </c>
      <c r="D7" s="67" t="s">
        <v>490</v>
      </c>
    </row>
    <row r="8" spans="1:4" ht="148.5" customHeight="1">
      <c r="A8" s="83" t="s">
        <v>482</v>
      </c>
      <c r="B8" s="72" t="s">
        <v>491</v>
      </c>
      <c r="C8" s="72" t="s">
        <v>491</v>
      </c>
      <c r="D8" s="84" t="s">
        <v>492</v>
      </c>
    </row>
    <row r="9" spans="1:4" ht="120" customHeight="1">
      <c r="A9" s="83" t="s">
        <v>493</v>
      </c>
      <c r="B9" s="72" t="s">
        <v>494</v>
      </c>
      <c r="C9" s="72" t="s">
        <v>494</v>
      </c>
      <c r="D9" s="84" t="s">
        <v>495</v>
      </c>
    </row>
    <row r="10" spans="1:4" ht="108" customHeight="1">
      <c r="A10" s="83" t="s">
        <v>493</v>
      </c>
      <c r="B10" s="72" t="s">
        <v>496</v>
      </c>
      <c r="C10" s="72" t="s">
        <v>497</v>
      </c>
      <c r="D10" s="84" t="s">
        <v>498</v>
      </c>
    </row>
    <row r="11" spans="1:4" ht="58.5" customHeight="1">
      <c r="A11" s="83" t="s">
        <v>493</v>
      </c>
      <c r="B11" s="72" t="s">
        <v>496</v>
      </c>
      <c r="C11" s="72" t="s">
        <v>499</v>
      </c>
      <c r="D11" s="84" t="s">
        <v>500</v>
      </c>
    </row>
    <row r="12" spans="1:4" ht="56.25" customHeight="1">
      <c r="A12" s="83" t="s">
        <v>501</v>
      </c>
      <c r="B12" s="72" t="s">
        <v>501</v>
      </c>
      <c r="C12" s="72" t="s">
        <v>501</v>
      </c>
      <c r="D12" s="84" t="s">
        <v>502</v>
      </c>
    </row>
    <row r="13" spans="1:4" ht="56.25" customHeight="1">
      <c r="A13" s="83" t="s">
        <v>503</v>
      </c>
      <c r="B13" s="72" t="s">
        <v>503</v>
      </c>
      <c r="C13" s="72" t="s">
        <v>503</v>
      </c>
      <c r="D13" s="85" t="s">
        <v>504</v>
      </c>
    </row>
    <row r="14" spans="1:4" ht="87" customHeight="1">
      <c r="A14" s="83" t="s">
        <v>505</v>
      </c>
      <c r="B14" s="72" t="s">
        <v>505</v>
      </c>
      <c r="C14" s="72" t="s">
        <v>505</v>
      </c>
      <c r="D14" s="85" t="s">
        <v>506</v>
      </c>
    </row>
    <row r="15" spans="1:4" ht="136.5" customHeight="1">
      <c r="A15" s="83" t="s">
        <v>507</v>
      </c>
      <c r="B15" s="72" t="s">
        <v>507</v>
      </c>
      <c r="C15" s="72" t="s">
        <v>507</v>
      </c>
      <c r="D15" s="85" t="s">
        <v>508</v>
      </c>
    </row>
    <row r="16" spans="1:4" ht="56.25" customHeight="1">
      <c r="A16" s="83" t="s">
        <v>509</v>
      </c>
      <c r="B16" s="72" t="s">
        <v>509</v>
      </c>
      <c r="C16" s="72" t="s">
        <v>509</v>
      </c>
      <c r="D16" s="86" t="s">
        <v>510</v>
      </c>
    </row>
    <row r="17" spans="1:4" ht="25.5" customHeight="1">
      <c r="A17" s="87" t="s">
        <v>511</v>
      </c>
      <c r="B17" s="88" t="s">
        <v>511</v>
      </c>
      <c r="C17" s="88" t="s">
        <v>511</v>
      </c>
      <c r="D17" s="88" t="s">
        <v>511</v>
      </c>
    </row>
    <row r="18" spans="1:4" ht="12.75">
      <c r="A18" s="89"/>
      <c r="B18" s="89"/>
      <c r="C18" s="89"/>
      <c r="D18" s="89"/>
    </row>
    <row r="19" spans="1:4" ht="12.75">
      <c r="A19" s="89"/>
      <c r="B19" s="89"/>
      <c r="C19" s="89"/>
      <c r="D19" s="89"/>
    </row>
  </sheetData>
  <sheetProtection/>
  <mergeCells count="15">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4"/>
  <sheetViews>
    <sheetView zoomScale="70" zoomScaleNormal="70" workbookViewId="0" topLeftCell="B5">
      <selection activeCell="C7" sqref="C7:I7"/>
    </sheetView>
  </sheetViews>
  <sheetFormatPr defaultColWidth="9.140625" defaultRowHeight="12.75"/>
  <cols>
    <col min="1" max="1" width="22.00390625" style="0" customWidth="1"/>
    <col min="2" max="2" width="17.140625" style="0" customWidth="1"/>
    <col min="3" max="3" width="24.00390625" style="0" customWidth="1"/>
    <col min="4" max="4" width="17.00390625" style="0" customWidth="1"/>
    <col min="5" max="6" width="17.140625" style="0" customWidth="1"/>
    <col min="7" max="7" width="19.28125" style="0" customWidth="1"/>
    <col min="8" max="9" width="17.140625" style="0" customWidth="1"/>
    <col min="10" max="10" width="19.140625" style="0" customWidth="1"/>
  </cols>
  <sheetData>
    <row r="1" spans="1:10" ht="27">
      <c r="A1" s="55"/>
      <c r="B1" s="56"/>
      <c r="C1" s="56"/>
      <c r="D1" s="56"/>
      <c r="E1" s="57" t="s">
        <v>512</v>
      </c>
      <c r="F1" s="56"/>
      <c r="G1" s="56"/>
      <c r="H1" s="56"/>
      <c r="I1" s="56"/>
      <c r="J1" s="56"/>
    </row>
    <row r="2" spans="1:10" ht="13.5">
      <c r="A2" s="58"/>
      <c r="B2" s="59"/>
      <c r="C2" s="59"/>
      <c r="D2" s="59"/>
      <c r="E2" s="59"/>
      <c r="F2" s="59"/>
      <c r="G2" s="59"/>
      <c r="H2" s="59"/>
      <c r="I2" s="59"/>
      <c r="J2" s="80" t="s">
        <v>513</v>
      </c>
    </row>
    <row r="3" spans="1:10" ht="13.5">
      <c r="A3" s="60" t="s">
        <v>391</v>
      </c>
      <c r="B3" s="61"/>
      <c r="C3" s="61"/>
      <c r="D3" s="61"/>
      <c r="E3" s="62"/>
      <c r="F3" s="61"/>
      <c r="G3" s="61"/>
      <c r="H3" s="61"/>
      <c r="I3" s="61"/>
      <c r="J3" s="81"/>
    </row>
    <row r="4" spans="1:10" ht="13.5">
      <c r="A4" s="63" t="s">
        <v>514</v>
      </c>
      <c r="B4" s="64" t="s">
        <v>515</v>
      </c>
      <c r="C4" s="65"/>
      <c r="D4" s="65"/>
      <c r="E4" s="65"/>
      <c r="F4" s="65"/>
      <c r="G4" s="65"/>
      <c r="H4" s="65"/>
      <c r="I4" s="65"/>
      <c r="J4" s="65"/>
    </row>
    <row r="5" spans="1:10" ht="28.5" customHeight="1">
      <c r="A5" s="63" t="s">
        <v>516</v>
      </c>
      <c r="B5" s="66" t="s">
        <v>516</v>
      </c>
      <c r="C5" s="66" t="s">
        <v>516</v>
      </c>
      <c r="D5" s="66" t="s">
        <v>516</v>
      </c>
      <c r="E5" s="66" t="s">
        <v>516</v>
      </c>
      <c r="F5" s="66" t="s">
        <v>516</v>
      </c>
      <c r="G5" s="66" t="s">
        <v>516</v>
      </c>
      <c r="H5" s="66" t="s">
        <v>516</v>
      </c>
      <c r="I5" s="66" t="s">
        <v>516</v>
      </c>
      <c r="J5" s="66" t="s">
        <v>517</v>
      </c>
    </row>
    <row r="6" spans="1:10" ht="91.5" customHeight="1">
      <c r="A6" s="63" t="s">
        <v>518</v>
      </c>
      <c r="B6" s="66" t="s">
        <v>519</v>
      </c>
      <c r="C6" s="64" t="s">
        <v>520</v>
      </c>
      <c r="D6" s="65"/>
      <c r="E6" s="65"/>
      <c r="F6" s="65"/>
      <c r="G6" s="65"/>
      <c r="H6" s="65"/>
      <c r="I6" s="65"/>
      <c r="J6" s="66"/>
    </row>
    <row r="7" spans="1:10" ht="66" customHeight="1">
      <c r="A7" s="63" t="s">
        <v>518</v>
      </c>
      <c r="B7" s="66" t="s">
        <v>521</v>
      </c>
      <c r="C7" s="64" t="s">
        <v>522</v>
      </c>
      <c r="D7" s="67"/>
      <c r="E7" s="67"/>
      <c r="F7" s="67"/>
      <c r="G7" s="67"/>
      <c r="H7" s="67"/>
      <c r="I7" s="67"/>
      <c r="J7" s="66"/>
    </row>
    <row r="8" spans="1:10" ht="28.5" customHeight="1">
      <c r="A8" s="68" t="s">
        <v>523</v>
      </c>
      <c r="B8" s="65" t="s">
        <v>523</v>
      </c>
      <c r="C8" s="65" t="s">
        <v>523</v>
      </c>
      <c r="D8" s="65" t="s">
        <v>523</v>
      </c>
      <c r="E8" s="65" t="s">
        <v>523</v>
      </c>
      <c r="F8" s="65" t="s">
        <v>523</v>
      </c>
      <c r="G8" s="65" t="s">
        <v>523</v>
      </c>
      <c r="H8" s="65" t="s">
        <v>523</v>
      </c>
      <c r="I8" s="65" t="s">
        <v>523</v>
      </c>
      <c r="J8" s="65" t="s">
        <v>523</v>
      </c>
    </row>
    <row r="9" spans="1:10" ht="28.5" customHeight="1">
      <c r="A9" s="63" t="s">
        <v>524</v>
      </c>
      <c r="B9" s="66" t="s">
        <v>525</v>
      </c>
      <c r="C9" s="66" t="s">
        <v>525</v>
      </c>
      <c r="D9" s="66" t="s">
        <v>525</v>
      </c>
      <c r="E9" s="66" t="s">
        <v>525</v>
      </c>
      <c r="F9" s="66" t="s">
        <v>525</v>
      </c>
      <c r="G9" s="66" t="s">
        <v>526</v>
      </c>
      <c r="H9" s="66" t="s">
        <v>526</v>
      </c>
      <c r="I9" s="66" t="s">
        <v>526</v>
      </c>
      <c r="J9" s="66" t="s">
        <v>526</v>
      </c>
    </row>
    <row r="10" spans="1:10" ht="54.75" customHeight="1">
      <c r="A10" s="63" t="s">
        <v>527</v>
      </c>
      <c r="B10" s="64" t="s">
        <v>528</v>
      </c>
      <c r="C10" s="65"/>
      <c r="D10" s="65"/>
      <c r="E10" s="65"/>
      <c r="F10" s="65"/>
      <c r="G10" s="64" t="s">
        <v>528</v>
      </c>
      <c r="H10" s="65"/>
      <c r="I10" s="65"/>
      <c r="J10" s="65"/>
    </row>
    <row r="11" spans="1:10" ht="60" customHeight="1">
      <c r="A11" s="63" t="s">
        <v>529</v>
      </c>
      <c r="B11" s="64" t="s">
        <v>530</v>
      </c>
      <c r="C11" s="65"/>
      <c r="D11" s="65"/>
      <c r="E11" s="65"/>
      <c r="F11" s="65"/>
      <c r="G11" s="66" t="s">
        <v>531</v>
      </c>
      <c r="H11" s="69"/>
      <c r="I11" s="69" t="s">
        <v>531</v>
      </c>
      <c r="J11" s="69" t="s">
        <v>531</v>
      </c>
    </row>
    <row r="12" spans="1:10" ht="63" customHeight="1">
      <c r="A12" s="63" t="s">
        <v>532</v>
      </c>
      <c r="B12" s="64" t="s">
        <v>533</v>
      </c>
      <c r="C12" s="67"/>
      <c r="D12" s="67"/>
      <c r="E12" s="67"/>
      <c r="F12" s="67"/>
      <c r="G12" s="66" t="s">
        <v>531</v>
      </c>
      <c r="H12" s="69" t="s">
        <v>531</v>
      </c>
      <c r="I12" s="69" t="s">
        <v>531</v>
      </c>
      <c r="J12" s="69" t="s">
        <v>531</v>
      </c>
    </row>
    <row r="13" spans="1:10" ht="28.5" customHeight="1">
      <c r="A13" s="68" t="s">
        <v>534</v>
      </c>
      <c r="B13" s="65" t="s">
        <v>534</v>
      </c>
      <c r="C13" s="65" t="s">
        <v>534</v>
      </c>
      <c r="D13" s="65" t="s">
        <v>534</v>
      </c>
      <c r="E13" s="65" t="s">
        <v>534</v>
      </c>
      <c r="F13" s="65" t="s">
        <v>534</v>
      </c>
      <c r="G13" s="65" t="s">
        <v>534</v>
      </c>
      <c r="H13" s="65" t="s">
        <v>534</v>
      </c>
      <c r="I13" s="65" t="s">
        <v>534</v>
      </c>
      <c r="J13" s="65" t="s">
        <v>534</v>
      </c>
    </row>
    <row r="14" spans="1:10" ht="28.5" customHeight="1">
      <c r="A14" s="63" t="s">
        <v>535</v>
      </c>
      <c r="B14" s="66" t="s">
        <v>536</v>
      </c>
      <c r="C14" s="66" t="s">
        <v>537</v>
      </c>
      <c r="D14" s="66" t="s">
        <v>537</v>
      </c>
      <c r="E14" s="66" t="s">
        <v>538</v>
      </c>
      <c r="F14" s="66" t="s">
        <v>538</v>
      </c>
      <c r="G14" s="66" t="s">
        <v>538</v>
      </c>
      <c r="H14" s="70" t="s">
        <v>539</v>
      </c>
      <c r="I14" s="66" t="s">
        <v>540</v>
      </c>
      <c r="J14" s="70" t="s">
        <v>541</v>
      </c>
    </row>
    <row r="15" spans="1:10" ht="28.5" customHeight="1">
      <c r="A15" s="63" t="s">
        <v>535</v>
      </c>
      <c r="B15" s="66" t="s">
        <v>536</v>
      </c>
      <c r="C15" s="66" t="s">
        <v>537</v>
      </c>
      <c r="D15" s="66" t="s">
        <v>537</v>
      </c>
      <c r="E15" s="66" t="s">
        <v>542</v>
      </c>
      <c r="F15" s="66" t="s">
        <v>543</v>
      </c>
      <c r="G15" s="66" t="s">
        <v>544</v>
      </c>
      <c r="H15" s="70" t="s">
        <v>539</v>
      </c>
      <c r="I15" s="66" t="s">
        <v>540</v>
      </c>
      <c r="J15" s="70" t="s">
        <v>541</v>
      </c>
    </row>
    <row r="16" spans="1:10" ht="78" customHeight="1">
      <c r="A16" s="71" t="s">
        <v>545</v>
      </c>
      <c r="B16" s="72" t="s">
        <v>546</v>
      </c>
      <c r="C16" s="67" t="s">
        <v>547</v>
      </c>
      <c r="D16" s="67"/>
      <c r="E16" s="73">
        <v>876100</v>
      </c>
      <c r="F16" s="73">
        <v>876100</v>
      </c>
      <c r="G16" s="73"/>
      <c r="H16" s="73">
        <f>E16</f>
        <v>876100</v>
      </c>
      <c r="I16" s="82">
        <v>1</v>
      </c>
      <c r="J16" s="66"/>
    </row>
    <row r="17" spans="1:10" ht="102.75" customHeight="1">
      <c r="A17" s="71" t="s">
        <v>548</v>
      </c>
      <c r="B17" s="72" t="s">
        <v>546</v>
      </c>
      <c r="C17" s="67" t="s">
        <v>549</v>
      </c>
      <c r="D17" s="67"/>
      <c r="E17" s="73">
        <v>1000000</v>
      </c>
      <c r="F17" s="73">
        <v>1000000</v>
      </c>
      <c r="G17" s="73"/>
      <c r="H17" s="73">
        <f>E17</f>
        <v>1000000</v>
      </c>
      <c r="I17" s="82">
        <v>1</v>
      </c>
      <c r="J17" s="66"/>
    </row>
    <row r="18" spans="1:10" ht="169.5" customHeight="1">
      <c r="A18" s="71" t="s">
        <v>550</v>
      </c>
      <c r="B18" s="72" t="s">
        <v>546</v>
      </c>
      <c r="C18" s="64" t="s">
        <v>551</v>
      </c>
      <c r="D18" s="67"/>
      <c r="E18" s="73">
        <v>4700000</v>
      </c>
      <c r="F18" s="73">
        <v>4700000</v>
      </c>
      <c r="G18" s="73"/>
      <c r="H18" s="73">
        <f>E18</f>
        <v>4700000</v>
      </c>
      <c r="I18" s="82">
        <v>1</v>
      </c>
      <c r="J18" s="66"/>
    </row>
    <row r="19" spans="1:10" ht="28.5" customHeight="1">
      <c r="A19" s="68" t="s">
        <v>552</v>
      </c>
      <c r="B19" s="65" t="s">
        <v>552</v>
      </c>
      <c r="C19" s="65" t="s">
        <v>552</v>
      </c>
      <c r="D19" s="65" t="s">
        <v>552</v>
      </c>
      <c r="E19" s="65" t="s">
        <v>552</v>
      </c>
      <c r="F19" s="65" t="s">
        <v>552</v>
      </c>
      <c r="G19" s="65" t="s">
        <v>552</v>
      </c>
      <c r="H19" s="65" t="s">
        <v>552</v>
      </c>
      <c r="I19" s="65" t="s">
        <v>552</v>
      </c>
      <c r="J19" s="65" t="s">
        <v>552</v>
      </c>
    </row>
    <row r="20" spans="1:10" ht="28.5" customHeight="1">
      <c r="A20" s="63" t="s">
        <v>553</v>
      </c>
      <c r="B20" s="66" t="s">
        <v>554</v>
      </c>
      <c r="C20" s="66" t="s">
        <v>555</v>
      </c>
      <c r="D20" s="66" t="s">
        <v>556</v>
      </c>
      <c r="E20" s="66" t="s">
        <v>557</v>
      </c>
      <c r="F20" s="66" t="s">
        <v>558</v>
      </c>
      <c r="G20" s="66" t="s">
        <v>559</v>
      </c>
      <c r="H20" s="66" t="s">
        <v>560</v>
      </c>
      <c r="I20" s="66" t="s">
        <v>560</v>
      </c>
      <c r="J20" s="66" t="s">
        <v>560</v>
      </c>
    </row>
    <row r="21" spans="1:10" ht="13.5">
      <c r="A21" s="63" t="s">
        <v>561</v>
      </c>
      <c r="B21" s="66" t="s">
        <v>562</v>
      </c>
      <c r="C21" s="64"/>
      <c r="D21" s="70"/>
      <c r="E21" s="72"/>
      <c r="F21" s="66"/>
      <c r="G21" s="67"/>
      <c r="H21" s="66"/>
      <c r="I21" s="66"/>
      <c r="J21" s="66"/>
    </row>
    <row r="22" spans="1:10" s="54" customFormat="1" ht="14.25">
      <c r="A22" s="63" t="s">
        <v>561</v>
      </c>
      <c r="B22" s="66" t="s">
        <v>563</v>
      </c>
      <c r="C22" s="72" t="s">
        <v>564</v>
      </c>
      <c r="D22" s="70" t="s">
        <v>565</v>
      </c>
      <c r="E22" s="66">
        <v>90</v>
      </c>
      <c r="F22" s="74" t="s">
        <v>566</v>
      </c>
      <c r="G22" s="66" t="s">
        <v>567</v>
      </c>
      <c r="H22" s="66"/>
      <c r="I22" s="66"/>
      <c r="J22" s="66"/>
    </row>
    <row r="23" spans="1:10" ht="28.5" customHeight="1">
      <c r="A23" s="63" t="s">
        <v>561</v>
      </c>
      <c r="B23" s="66" t="s">
        <v>568</v>
      </c>
      <c r="C23" s="66"/>
      <c r="D23" s="75"/>
      <c r="E23" s="66"/>
      <c r="F23" s="66"/>
      <c r="G23" s="66"/>
      <c r="H23" s="66"/>
      <c r="I23" s="66"/>
      <c r="J23" s="66"/>
    </row>
    <row r="24" spans="1:10" ht="28.5" customHeight="1">
      <c r="A24" s="63" t="s">
        <v>561</v>
      </c>
      <c r="B24" s="66" t="s">
        <v>569</v>
      </c>
      <c r="C24" s="66"/>
      <c r="D24" s="75"/>
      <c r="E24" s="66"/>
      <c r="F24" s="66"/>
      <c r="G24" s="66"/>
      <c r="H24" s="66"/>
      <c r="I24" s="66"/>
      <c r="J24" s="66"/>
    </row>
    <row r="25" spans="1:10" ht="28.5" customHeight="1">
      <c r="A25" s="63" t="s">
        <v>570</v>
      </c>
      <c r="B25" s="70" t="s">
        <v>571</v>
      </c>
      <c r="C25" s="72" t="s">
        <v>572</v>
      </c>
      <c r="D25" s="76" t="s">
        <v>573</v>
      </c>
      <c r="E25" s="77" t="s">
        <v>574</v>
      </c>
      <c r="F25" s="76" t="s">
        <v>127</v>
      </c>
      <c r="G25" s="77" t="s">
        <v>567</v>
      </c>
      <c r="H25" s="66"/>
      <c r="I25" s="66"/>
      <c r="J25" s="66"/>
    </row>
    <row r="26" spans="1:10" s="54" customFormat="1" ht="28.5" customHeight="1">
      <c r="A26" s="63" t="s">
        <v>570</v>
      </c>
      <c r="B26" s="70" t="s">
        <v>575</v>
      </c>
      <c r="C26" s="66" t="s">
        <v>576</v>
      </c>
      <c r="D26" s="70" t="s">
        <v>565</v>
      </c>
      <c r="E26" s="66">
        <v>90</v>
      </c>
      <c r="F26" s="74" t="s">
        <v>566</v>
      </c>
      <c r="G26" s="72" t="s">
        <v>577</v>
      </c>
      <c r="H26" s="66"/>
      <c r="I26" s="66"/>
      <c r="J26" s="66"/>
    </row>
    <row r="27" spans="1:10" ht="28.5" customHeight="1">
      <c r="A27" s="63" t="s">
        <v>570</v>
      </c>
      <c r="B27" s="70" t="s">
        <v>578</v>
      </c>
      <c r="C27" s="66"/>
      <c r="D27" s="75"/>
      <c r="E27" s="66"/>
      <c r="F27" s="66"/>
      <c r="G27" s="66"/>
      <c r="H27" s="66"/>
      <c r="I27" s="66"/>
      <c r="J27" s="66"/>
    </row>
    <row r="28" spans="1:10" ht="28.5" customHeight="1">
      <c r="A28" s="63" t="s">
        <v>570</v>
      </c>
      <c r="B28" s="70" t="s">
        <v>579</v>
      </c>
      <c r="C28" s="66"/>
      <c r="D28" s="75"/>
      <c r="E28" s="66"/>
      <c r="F28" s="66"/>
      <c r="G28" s="66"/>
      <c r="H28" s="66"/>
      <c r="I28" s="66"/>
      <c r="J28" s="66"/>
    </row>
    <row r="29" spans="1:10" ht="28.5" customHeight="1">
      <c r="A29" s="63" t="s">
        <v>580</v>
      </c>
      <c r="B29" s="70" t="s">
        <v>581</v>
      </c>
      <c r="C29" s="66" t="s">
        <v>582</v>
      </c>
      <c r="D29" s="70" t="s">
        <v>565</v>
      </c>
      <c r="E29" s="66">
        <v>90</v>
      </c>
      <c r="F29" s="74" t="s">
        <v>566</v>
      </c>
      <c r="G29" s="72" t="s">
        <v>583</v>
      </c>
      <c r="H29" s="66"/>
      <c r="I29" s="66"/>
      <c r="J29" s="66"/>
    </row>
    <row r="30" spans="1:10" ht="28.5" customHeight="1">
      <c r="A30" s="63" t="s">
        <v>584</v>
      </c>
      <c r="B30" s="66"/>
      <c r="C30" s="69"/>
      <c r="D30" s="69"/>
      <c r="E30" s="69"/>
      <c r="F30" s="69"/>
      <c r="G30" s="69"/>
      <c r="H30" s="69"/>
      <c r="I30" s="69"/>
      <c r="J30" s="69"/>
    </row>
    <row r="31" spans="1:10" ht="15" customHeight="1">
      <c r="A31" s="78" t="s">
        <v>585</v>
      </c>
      <c r="B31" s="79" t="s">
        <v>585</v>
      </c>
      <c r="C31" s="79" t="s">
        <v>585</v>
      </c>
      <c r="D31" s="79" t="s">
        <v>585</v>
      </c>
      <c r="E31" s="79" t="s">
        <v>585</v>
      </c>
      <c r="F31" s="79" t="s">
        <v>585</v>
      </c>
      <c r="G31" s="79" t="s">
        <v>585</v>
      </c>
      <c r="H31" s="79" t="s">
        <v>585</v>
      </c>
      <c r="I31" s="79" t="s">
        <v>585</v>
      </c>
      <c r="J31" s="79" t="s">
        <v>585</v>
      </c>
    </row>
    <row r="32" spans="1:10" ht="15" customHeight="1">
      <c r="A32" s="78" t="s">
        <v>586</v>
      </c>
      <c r="B32" s="79" t="s">
        <v>586</v>
      </c>
      <c r="C32" s="79" t="s">
        <v>586</v>
      </c>
      <c r="D32" s="79" t="s">
        <v>586</v>
      </c>
      <c r="E32" s="79" t="s">
        <v>586</v>
      </c>
      <c r="F32" s="79" t="s">
        <v>586</v>
      </c>
      <c r="G32" s="79" t="s">
        <v>586</v>
      </c>
      <c r="H32" s="79" t="s">
        <v>586</v>
      </c>
      <c r="I32" s="79" t="s">
        <v>586</v>
      </c>
      <c r="J32" s="79" t="s">
        <v>586</v>
      </c>
    </row>
    <row r="33" spans="1:10" ht="15" customHeight="1">
      <c r="A33" s="78" t="s">
        <v>587</v>
      </c>
      <c r="B33" s="79" t="s">
        <v>587</v>
      </c>
      <c r="C33" s="79" t="s">
        <v>587</v>
      </c>
      <c r="D33" s="79" t="s">
        <v>587</v>
      </c>
      <c r="E33" s="79" t="s">
        <v>587</v>
      </c>
      <c r="F33" s="79" t="s">
        <v>587</v>
      </c>
      <c r="G33" s="79" t="s">
        <v>587</v>
      </c>
      <c r="H33" s="79" t="s">
        <v>587</v>
      </c>
      <c r="I33" s="79" t="s">
        <v>587</v>
      </c>
      <c r="J33" s="79" t="s">
        <v>587</v>
      </c>
    </row>
    <row r="34" spans="1:10" ht="15" customHeight="1">
      <c r="A34" s="78" t="s">
        <v>588</v>
      </c>
      <c r="B34" s="79" t="s">
        <v>588</v>
      </c>
      <c r="C34" s="79" t="s">
        <v>588</v>
      </c>
      <c r="D34" s="79" t="s">
        <v>588</v>
      </c>
      <c r="E34" s="79" t="s">
        <v>588</v>
      </c>
      <c r="F34" s="79" t="s">
        <v>588</v>
      </c>
      <c r="G34" s="79" t="s">
        <v>588</v>
      </c>
      <c r="H34" s="79" t="s">
        <v>588</v>
      </c>
      <c r="I34" s="79" t="s">
        <v>588</v>
      </c>
      <c r="J34" s="79" t="s">
        <v>588</v>
      </c>
    </row>
  </sheetData>
  <sheetProtection/>
  <mergeCells count="34">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B30:J30"/>
    <mergeCell ref="A31:J31"/>
    <mergeCell ref="A32:J32"/>
    <mergeCell ref="A33:J33"/>
    <mergeCell ref="A34:J34"/>
    <mergeCell ref="A6:A7"/>
    <mergeCell ref="A14:A15"/>
    <mergeCell ref="A21:A24"/>
    <mergeCell ref="A25:A28"/>
    <mergeCell ref="B14:B15"/>
    <mergeCell ref="H14:H15"/>
    <mergeCell ref="I14:I15"/>
    <mergeCell ref="J14:J15"/>
    <mergeCell ref="C14:D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M131"/>
  <sheetViews>
    <sheetView zoomScale="80" zoomScaleNormal="80" workbookViewId="0" topLeftCell="A50">
      <selection activeCell="F80" sqref="F80"/>
    </sheetView>
  </sheetViews>
  <sheetFormatPr defaultColWidth="9.140625" defaultRowHeight="12.75"/>
  <cols>
    <col min="1" max="1" width="13.00390625" style="4" customWidth="1"/>
    <col min="2" max="2" width="20.00390625" style="4" customWidth="1"/>
    <col min="3" max="3" width="19.8515625" style="4" customWidth="1"/>
    <col min="4" max="4" width="17.28125" style="4" customWidth="1"/>
    <col min="5" max="5" width="16.28125" style="4" customWidth="1"/>
    <col min="6" max="6" width="17.28125" style="5" customWidth="1"/>
    <col min="7" max="7" width="16.7109375" style="5" customWidth="1"/>
    <col min="8" max="8" width="9.421875" style="5" customWidth="1"/>
    <col min="9" max="9" width="6.28125" style="5" customWidth="1"/>
    <col min="10" max="10" width="8.8515625" style="5" customWidth="1"/>
    <col min="13" max="13" width="13.00390625" style="0" customWidth="1"/>
  </cols>
  <sheetData>
    <row r="1" spans="1:10" ht="27">
      <c r="A1" s="6" t="s">
        <v>589</v>
      </c>
      <c r="B1" s="6"/>
      <c r="C1" s="6"/>
      <c r="D1" s="6"/>
      <c r="E1" s="6"/>
      <c r="F1" s="6"/>
      <c r="G1" s="6"/>
      <c r="H1" s="6"/>
      <c r="I1" s="6"/>
      <c r="J1" s="6"/>
    </row>
    <row r="2" spans="1:10" ht="27">
      <c r="A2" s="7"/>
      <c r="B2" s="8"/>
      <c r="C2" s="8"/>
      <c r="D2" s="8"/>
      <c r="E2" s="9"/>
      <c r="F2" s="10"/>
      <c r="G2" s="10"/>
      <c r="H2" s="10"/>
      <c r="I2" s="10"/>
      <c r="J2" s="47" t="s">
        <v>590</v>
      </c>
    </row>
    <row r="3" spans="1:10" ht="13.5">
      <c r="A3" s="11" t="s">
        <v>391</v>
      </c>
      <c r="B3" s="12"/>
      <c r="C3" s="13"/>
      <c r="D3" s="13"/>
      <c r="E3" s="14"/>
      <c r="F3" s="12"/>
      <c r="G3" s="12"/>
      <c r="H3" s="12"/>
      <c r="I3" s="12"/>
      <c r="J3" s="48"/>
    </row>
    <row r="4" spans="1:10" s="1" customFormat="1" ht="21.75" customHeight="1">
      <c r="A4" s="15" t="s">
        <v>591</v>
      </c>
      <c r="B4" s="16"/>
      <c r="C4" s="17" t="s">
        <v>592</v>
      </c>
      <c r="D4" s="18"/>
      <c r="E4" s="18"/>
      <c r="F4" s="19"/>
      <c r="G4" s="19"/>
      <c r="H4" s="19"/>
      <c r="I4" s="19"/>
      <c r="J4" s="19"/>
    </row>
    <row r="5" spans="1:10" s="1" customFormat="1" ht="13.5">
      <c r="A5" s="15" t="s">
        <v>593</v>
      </c>
      <c r="B5" s="16"/>
      <c r="C5" s="17" t="s">
        <v>594</v>
      </c>
      <c r="D5" s="18"/>
      <c r="E5" s="18"/>
      <c r="F5" s="20" t="s">
        <v>595</v>
      </c>
      <c r="G5" s="21" t="s">
        <v>515</v>
      </c>
      <c r="H5" s="19"/>
      <c r="I5" s="19"/>
      <c r="J5" s="19"/>
    </row>
    <row r="6" spans="1:13" ht="13.5">
      <c r="A6" s="15" t="s">
        <v>596</v>
      </c>
      <c r="B6" s="16"/>
      <c r="C6" s="17"/>
      <c r="D6" s="16" t="s">
        <v>597</v>
      </c>
      <c r="E6" s="16" t="s">
        <v>436</v>
      </c>
      <c r="F6" s="20" t="s">
        <v>598</v>
      </c>
      <c r="G6" s="20" t="s">
        <v>599</v>
      </c>
      <c r="H6" s="20" t="s">
        <v>600</v>
      </c>
      <c r="I6" s="20" t="s">
        <v>601</v>
      </c>
      <c r="J6" s="20"/>
      <c r="M6">
        <f>F7+F40+F73+F106</f>
        <v>9598316.44</v>
      </c>
    </row>
    <row r="7" spans="1:10" s="1" customFormat="1" ht="13.5">
      <c r="A7" s="15"/>
      <c r="B7" s="16" t="s">
        <v>596</v>
      </c>
      <c r="C7" s="17" t="s">
        <v>602</v>
      </c>
      <c r="D7" s="22">
        <v>3375561.93</v>
      </c>
      <c r="E7" s="22">
        <v>3375561.93</v>
      </c>
      <c r="F7" s="23">
        <v>3375561.93</v>
      </c>
      <c r="G7" s="20" t="s">
        <v>46</v>
      </c>
      <c r="H7" s="24">
        <v>1</v>
      </c>
      <c r="I7" s="20">
        <v>10</v>
      </c>
      <c r="J7" s="49"/>
    </row>
    <row r="8" spans="1:10" ht="27">
      <c r="A8" s="15"/>
      <c r="B8" s="16" t="s">
        <v>596</v>
      </c>
      <c r="C8" s="17" t="s">
        <v>603</v>
      </c>
      <c r="D8" s="22">
        <v>3375561.93</v>
      </c>
      <c r="E8" s="22">
        <v>3375561.93</v>
      </c>
      <c r="F8" s="23">
        <v>3375561.93</v>
      </c>
      <c r="G8" s="20" t="s">
        <v>440</v>
      </c>
      <c r="H8" s="24">
        <v>1</v>
      </c>
      <c r="I8" s="20" t="s">
        <v>440</v>
      </c>
      <c r="J8" s="49"/>
    </row>
    <row r="9" spans="1:10" ht="13.5">
      <c r="A9" s="15"/>
      <c r="B9" s="16" t="s">
        <v>596</v>
      </c>
      <c r="C9" s="17" t="s">
        <v>604</v>
      </c>
      <c r="D9" s="17"/>
      <c r="E9" s="17"/>
      <c r="F9" s="21"/>
      <c r="G9" s="20" t="s">
        <v>440</v>
      </c>
      <c r="H9" s="25"/>
      <c r="I9" s="20" t="s">
        <v>440</v>
      </c>
      <c r="J9" s="49"/>
    </row>
    <row r="10" spans="1:10" ht="13.5">
      <c r="A10" s="15"/>
      <c r="B10" s="16" t="s">
        <v>596</v>
      </c>
      <c r="C10" s="17" t="s">
        <v>605</v>
      </c>
      <c r="D10" s="16" t="s">
        <v>440</v>
      </c>
      <c r="E10" s="16" t="s">
        <v>440</v>
      </c>
      <c r="F10" s="20" t="s">
        <v>440</v>
      </c>
      <c r="G10" s="20" t="s">
        <v>440</v>
      </c>
      <c r="H10" s="25"/>
      <c r="I10" s="20" t="s">
        <v>440</v>
      </c>
      <c r="J10" s="49"/>
    </row>
    <row r="11" spans="1:10" ht="13.5">
      <c r="A11" s="26" t="s">
        <v>606</v>
      </c>
      <c r="B11" s="16" t="s">
        <v>607</v>
      </c>
      <c r="C11" s="16"/>
      <c r="D11" s="16" t="s">
        <v>607</v>
      </c>
      <c r="E11" s="16" t="s">
        <v>607</v>
      </c>
      <c r="F11" s="20" t="s">
        <v>526</v>
      </c>
      <c r="G11" s="20"/>
      <c r="H11" s="20" t="s">
        <v>526</v>
      </c>
      <c r="I11" s="20" t="s">
        <v>526</v>
      </c>
      <c r="J11" s="20" t="s">
        <v>526</v>
      </c>
    </row>
    <row r="12" spans="1:10" ht="54.75" customHeight="1">
      <c r="A12" s="27"/>
      <c r="B12" s="28" t="s">
        <v>608</v>
      </c>
      <c r="C12" s="29"/>
      <c r="D12" s="29"/>
      <c r="E12" s="29"/>
      <c r="F12" s="29"/>
      <c r="G12" s="28" t="s">
        <v>609</v>
      </c>
      <c r="H12" s="29"/>
      <c r="I12" s="29"/>
      <c r="J12" s="29"/>
    </row>
    <row r="13" spans="1:10" ht="42" customHeight="1">
      <c r="A13" s="15" t="s">
        <v>610</v>
      </c>
      <c r="B13" s="16"/>
      <c r="C13" s="16"/>
      <c r="D13" s="16" t="s">
        <v>611</v>
      </c>
      <c r="E13" s="16"/>
      <c r="F13" s="20"/>
      <c r="G13" s="20" t="s">
        <v>559</v>
      </c>
      <c r="H13" s="20" t="s">
        <v>599</v>
      </c>
      <c r="I13" s="20" t="s">
        <v>601</v>
      </c>
      <c r="J13" s="30" t="s">
        <v>612</v>
      </c>
    </row>
    <row r="14" spans="1:10" ht="13.5">
      <c r="A14" s="15" t="s">
        <v>553</v>
      </c>
      <c r="B14" s="16" t="s">
        <v>554</v>
      </c>
      <c r="C14" s="16" t="s">
        <v>555</v>
      </c>
      <c r="D14" s="16" t="s">
        <v>556</v>
      </c>
      <c r="E14" s="16" t="s">
        <v>557</v>
      </c>
      <c r="F14" s="20" t="s">
        <v>558</v>
      </c>
      <c r="G14" s="20" t="s">
        <v>559</v>
      </c>
      <c r="H14" s="20" t="s">
        <v>599</v>
      </c>
      <c r="I14" s="20" t="s">
        <v>601</v>
      </c>
      <c r="J14" s="30" t="s">
        <v>612</v>
      </c>
    </row>
    <row r="15" spans="1:10" s="1" customFormat="1" ht="13.5">
      <c r="A15" s="15" t="s">
        <v>561</v>
      </c>
      <c r="B15" s="16" t="s">
        <v>562</v>
      </c>
      <c r="C15" s="16" t="s">
        <v>613</v>
      </c>
      <c r="D15" s="128" t="s">
        <v>614</v>
      </c>
      <c r="E15" s="16">
        <v>3375561.93</v>
      </c>
      <c r="F15" s="20" t="s">
        <v>615</v>
      </c>
      <c r="G15" s="20">
        <v>3375561.93</v>
      </c>
      <c r="H15" s="20">
        <v>30</v>
      </c>
      <c r="I15" s="20">
        <v>30</v>
      </c>
      <c r="J15" s="21"/>
    </row>
    <row r="16" spans="1:10" ht="13.5">
      <c r="A16" s="15"/>
      <c r="B16" s="16" t="s">
        <v>563</v>
      </c>
      <c r="C16" s="16"/>
      <c r="D16" s="30"/>
      <c r="E16" s="16"/>
      <c r="F16" s="20"/>
      <c r="G16" s="20"/>
      <c r="H16" s="20"/>
      <c r="I16" s="20"/>
      <c r="J16" s="21"/>
    </row>
    <row r="17" spans="1:10" ht="13.5">
      <c r="A17" s="15"/>
      <c r="B17" s="16" t="s">
        <v>568</v>
      </c>
      <c r="C17" s="16"/>
      <c r="D17" s="30"/>
      <c r="E17" s="16"/>
      <c r="F17" s="20"/>
      <c r="G17" s="20"/>
      <c r="H17" s="20"/>
      <c r="I17" s="20"/>
      <c r="J17" s="21"/>
    </row>
    <row r="18" spans="1:10" ht="13.5">
      <c r="A18" s="15"/>
      <c r="B18" s="16" t="s">
        <v>569</v>
      </c>
      <c r="C18" s="16"/>
      <c r="D18" s="30"/>
      <c r="E18" s="16"/>
      <c r="F18" s="20"/>
      <c r="G18" s="20"/>
      <c r="H18" s="20"/>
      <c r="I18" s="20"/>
      <c r="J18" s="21"/>
    </row>
    <row r="19" spans="1:10" ht="13.5">
      <c r="A19" s="15" t="s">
        <v>570</v>
      </c>
      <c r="B19" s="16" t="s">
        <v>616</v>
      </c>
      <c r="C19" s="16"/>
      <c r="D19" s="30"/>
      <c r="E19" s="16"/>
      <c r="F19" s="20"/>
      <c r="G19" s="20"/>
      <c r="H19" s="20"/>
      <c r="I19" s="20"/>
      <c r="J19" s="21"/>
    </row>
    <row r="20" spans="1:10" ht="27">
      <c r="A20" s="15"/>
      <c r="B20" s="16" t="s">
        <v>617</v>
      </c>
      <c r="C20" s="16" t="s">
        <v>576</v>
      </c>
      <c r="D20" s="30" t="s">
        <v>565</v>
      </c>
      <c r="E20" s="16">
        <v>90</v>
      </c>
      <c r="F20" s="31" t="s">
        <v>566</v>
      </c>
      <c r="G20" s="16" t="s">
        <v>577</v>
      </c>
      <c r="H20" s="20">
        <v>30</v>
      </c>
      <c r="I20" s="20">
        <v>30</v>
      </c>
      <c r="J20" s="21"/>
    </row>
    <row r="21" spans="1:10" ht="13.5">
      <c r="A21" s="15"/>
      <c r="B21" s="16" t="s">
        <v>618</v>
      </c>
      <c r="C21" s="16"/>
      <c r="D21" s="30"/>
      <c r="E21" s="16"/>
      <c r="F21" s="20"/>
      <c r="G21" s="20"/>
      <c r="H21" s="20"/>
      <c r="I21" s="20"/>
      <c r="J21" s="21"/>
    </row>
    <row r="22" spans="1:10" ht="13.5">
      <c r="A22" s="15"/>
      <c r="B22" s="16" t="s">
        <v>619</v>
      </c>
      <c r="C22" s="16"/>
      <c r="D22" s="30"/>
      <c r="E22" s="16"/>
      <c r="F22" s="20"/>
      <c r="G22" s="20"/>
      <c r="H22" s="20"/>
      <c r="I22" s="20"/>
      <c r="J22" s="21"/>
    </row>
    <row r="23" spans="1:10" ht="27">
      <c r="A23" s="15" t="s">
        <v>580</v>
      </c>
      <c r="B23" s="30" t="s">
        <v>620</v>
      </c>
      <c r="C23" s="16" t="s">
        <v>582</v>
      </c>
      <c r="D23" s="30" t="s">
        <v>565</v>
      </c>
      <c r="E23" s="16">
        <v>90</v>
      </c>
      <c r="F23" s="31" t="s">
        <v>566</v>
      </c>
      <c r="G23" s="16" t="s">
        <v>621</v>
      </c>
      <c r="H23" s="20">
        <v>30</v>
      </c>
      <c r="I23" s="20">
        <v>30</v>
      </c>
      <c r="J23" s="21"/>
    </row>
    <row r="24" spans="1:10" ht="13.5">
      <c r="A24" s="15" t="s">
        <v>622</v>
      </c>
      <c r="B24" s="16"/>
      <c r="C24" s="16"/>
      <c r="D24" s="17"/>
      <c r="E24" s="18"/>
      <c r="F24" s="19"/>
      <c r="G24" s="19"/>
      <c r="H24" s="19"/>
      <c r="I24" s="19"/>
      <c r="J24" s="19"/>
    </row>
    <row r="25" spans="1:10" ht="13.5">
      <c r="A25" s="15" t="s">
        <v>623</v>
      </c>
      <c r="B25" s="16"/>
      <c r="C25" s="16" t="s">
        <v>623</v>
      </c>
      <c r="D25" s="16" t="s">
        <v>623</v>
      </c>
      <c r="E25" s="16" t="s">
        <v>623</v>
      </c>
      <c r="F25" s="20" t="s">
        <v>623</v>
      </c>
      <c r="G25" s="20" t="s">
        <v>623</v>
      </c>
      <c r="H25" s="20">
        <v>100</v>
      </c>
      <c r="I25" s="21">
        <v>100</v>
      </c>
      <c r="J25" s="19" t="s">
        <v>624</v>
      </c>
    </row>
    <row r="26" spans="1:10" ht="13.5">
      <c r="A26" s="32" t="s">
        <v>585</v>
      </c>
      <c r="B26" s="33"/>
      <c r="C26" s="33" t="s">
        <v>585</v>
      </c>
      <c r="D26" s="33" t="s">
        <v>585</v>
      </c>
      <c r="E26" s="33" t="s">
        <v>585</v>
      </c>
      <c r="F26" s="34" t="s">
        <v>585</v>
      </c>
      <c r="G26" s="34" t="s">
        <v>585</v>
      </c>
      <c r="H26" s="34" t="s">
        <v>585</v>
      </c>
      <c r="I26" s="34" t="s">
        <v>585</v>
      </c>
      <c r="J26" s="34" t="s">
        <v>585</v>
      </c>
    </row>
    <row r="27" spans="1:10" ht="13.5">
      <c r="A27" s="32" t="s">
        <v>586</v>
      </c>
      <c r="B27" s="33"/>
      <c r="C27" s="33" t="s">
        <v>586</v>
      </c>
      <c r="D27" s="33" t="s">
        <v>586</v>
      </c>
      <c r="E27" s="33" t="s">
        <v>586</v>
      </c>
      <c r="F27" s="34" t="s">
        <v>586</v>
      </c>
      <c r="G27" s="34" t="s">
        <v>586</v>
      </c>
      <c r="H27" s="34" t="s">
        <v>586</v>
      </c>
      <c r="I27" s="34" t="s">
        <v>586</v>
      </c>
      <c r="J27" s="34" t="s">
        <v>586</v>
      </c>
    </row>
    <row r="28" spans="1:10" ht="13.5">
      <c r="A28" s="32" t="s">
        <v>587</v>
      </c>
      <c r="B28" s="33"/>
      <c r="C28" s="33" t="s">
        <v>587</v>
      </c>
      <c r="D28" s="33" t="s">
        <v>587</v>
      </c>
      <c r="E28" s="33" t="s">
        <v>587</v>
      </c>
      <c r="F28" s="34" t="s">
        <v>587</v>
      </c>
      <c r="G28" s="34" t="s">
        <v>587</v>
      </c>
      <c r="H28" s="34" t="s">
        <v>587</v>
      </c>
      <c r="I28" s="34" t="s">
        <v>587</v>
      </c>
      <c r="J28" s="34" t="s">
        <v>587</v>
      </c>
    </row>
    <row r="29" spans="1:10" ht="13.5">
      <c r="A29" s="32" t="s">
        <v>625</v>
      </c>
      <c r="B29" s="33"/>
      <c r="C29" s="33" t="s">
        <v>625</v>
      </c>
      <c r="D29" s="33" t="s">
        <v>625</v>
      </c>
      <c r="E29" s="33" t="s">
        <v>625</v>
      </c>
      <c r="F29" s="34" t="s">
        <v>625</v>
      </c>
      <c r="G29" s="34" t="s">
        <v>625</v>
      </c>
      <c r="H29" s="34" t="s">
        <v>625</v>
      </c>
      <c r="I29" s="34" t="s">
        <v>625</v>
      </c>
      <c r="J29" s="34" t="s">
        <v>625</v>
      </c>
    </row>
    <row r="30" spans="1:10" ht="13.5">
      <c r="A30" s="32" t="s">
        <v>626</v>
      </c>
      <c r="B30" s="33"/>
      <c r="C30" s="33" t="s">
        <v>626</v>
      </c>
      <c r="D30" s="33" t="s">
        <v>626</v>
      </c>
      <c r="E30" s="33" t="s">
        <v>626</v>
      </c>
      <c r="F30" s="34" t="s">
        <v>626</v>
      </c>
      <c r="G30" s="34" t="s">
        <v>626</v>
      </c>
      <c r="H30" s="34" t="s">
        <v>626</v>
      </c>
      <c r="I30" s="34" t="s">
        <v>626</v>
      </c>
      <c r="J30" s="34" t="s">
        <v>626</v>
      </c>
    </row>
    <row r="31" spans="1:10" ht="13.5">
      <c r="A31" s="32" t="s">
        <v>627</v>
      </c>
      <c r="B31" s="33"/>
      <c r="C31" s="33" t="s">
        <v>627</v>
      </c>
      <c r="D31" s="33" t="s">
        <v>627</v>
      </c>
      <c r="E31" s="33" t="s">
        <v>627</v>
      </c>
      <c r="F31" s="34" t="s">
        <v>627</v>
      </c>
      <c r="G31" s="34" t="s">
        <v>627</v>
      </c>
      <c r="H31" s="34" t="s">
        <v>627</v>
      </c>
      <c r="I31" s="34" t="s">
        <v>627</v>
      </c>
      <c r="J31" s="34" t="s">
        <v>627</v>
      </c>
    </row>
    <row r="32" spans="1:10" ht="13.5">
      <c r="A32" s="32" t="s">
        <v>628</v>
      </c>
      <c r="B32" s="33"/>
      <c r="C32" s="33" t="s">
        <v>628</v>
      </c>
      <c r="D32" s="33" t="s">
        <v>628</v>
      </c>
      <c r="E32" s="33" t="s">
        <v>628</v>
      </c>
      <c r="F32" s="34" t="s">
        <v>628</v>
      </c>
      <c r="G32" s="34" t="s">
        <v>628</v>
      </c>
      <c r="H32" s="34" t="s">
        <v>628</v>
      </c>
      <c r="I32" s="34" t="s">
        <v>628</v>
      </c>
      <c r="J32" s="34" t="s">
        <v>628</v>
      </c>
    </row>
    <row r="33" ht="60" customHeight="1"/>
    <row r="34" spans="1:10" ht="27">
      <c r="A34" s="6" t="s">
        <v>629</v>
      </c>
      <c r="B34" s="6"/>
      <c r="C34" s="6"/>
      <c r="D34" s="6"/>
      <c r="E34" s="6"/>
      <c r="F34" s="6"/>
      <c r="G34" s="6"/>
      <c r="H34" s="6"/>
      <c r="I34" s="6"/>
      <c r="J34" s="6"/>
    </row>
    <row r="35" spans="1:10" ht="9" customHeight="1">
      <c r="A35" s="7"/>
      <c r="B35" s="8"/>
      <c r="C35" s="8"/>
      <c r="D35" s="8"/>
      <c r="E35" s="9"/>
      <c r="F35" s="10"/>
      <c r="G35" s="10"/>
      <c r="H35" s="10"/>
      <c r="I35" s="10"/>
      <c r="J35" s="10"/>
    </row>
    <row r="36" spans="1:10" ht="13.5">
      <c r="A36" s="11" t="s">
        <v>391</v>
      </c>
      <c r="B36" s="12"/>
      <c r="C36" s="12"/>
      <c r="D36" s="13"/>
      <c r="E36" s="14"/>
      <c r="F36" s="12"/>
      <c r="G36" s="12"/>
      <c r="H36" s="12"/>
      <c r="I36" s="12"/>
      <c r="J36" s="48"/>
    </row>
    <row r="37" spans="1:10" s="2" customFormat="1" ht="13.5">
      <c r="A37" s="35" t="s">
        <v>591</v>
      </c>
      <c r="B37" s="36"/>
      <c r="C37" s="28" t="s">
        <v>630</v>
      </c>
      <c r="D37" s="29"/>
      <c r="E37" s="29"/>
      <c r="F37" s="37"/>
      <c r="G37" s="37"/>
      <c r="H37" s="37"/>
      <c r="I37" s="37"/>
      <c r="J37" s="37"/>
    </row>
    <row r="38" spans="1:10" ht="13.5">
      <c r="A38" s="15" t="s">
        <v>593</v>
      </c>
      <c r="B38" s="16"/>
      <c r="C38" s="17" t="s">
        <v>594</v>
      </c>
      <c r="D38" s="18"/>
      <c r="E38" s="18"/>
      <c r="F38" s="20" t="s">
        <v>595</v>
      </c>
      <c r="G38" s="21" t="s">
        <v>515</v>
      </c>
      <c r="H38" s="19"/>
      <c r="I38" s="19"/>
      <c r="J38" s="19"/>
    </row>
    <row r="39" spans="1:10" ht="13.5">
      <c r="A39" s="15" t="s">
        <v>596</v>
      </c>
      <c r="B39" s="16"/>
      <c r="C39" s="17"/>
      <c r="D39" s="16" t="s">
        <v>597</v>
      </c>
      <c r="E39" s="16" t="s">
        <v>436</v>
      </c>
      <c r="F39" s="16" t="s">
        <v>598</v>
      </c>
      <c r="G39" s="20" t="s">
        <v>599</v>
      </c>
      <c r="H39" s="20" t="s">
        <v>600</v>
      </c>
      <c r="I39" s="20" t="s">
        <v>601</v>
      </c>
      <c r="J39" s="20"/>
    </row>
    <row r="40" spans="1:10" s="1" customFormat="1" ht="21.75" customHeight="1">
      <c r="A40" s="15"/>
      <c r="B40" s="16" t="s">
        <v>596</v>
      </c>
      <c r="C40" s="17" t="s">
        <v>602</v>
      </c>
      <c r="D40" s="22">
        <f>4111092.66+1142150.6+20000</f>
        <v>5273243.26</v>
      </c>
      <c r="E40" s="22">
        <v>5273243.26</v>
      </c>
      <c r="F40" s="23">
        <v>5273243.26</v>
      </c>
      <c r="G40" s="20" t="s">
        <v>46</v>
      </c>
      <c r="H40" s="24">
        <v>1</v>
      </c>
      <c r="I40" s="20">
        <v>10</v>
      </c>
      <c r="J40" s="49"/>
    </row>
    <row r="41" spans="1:10" s="1" customFormat="1" ht="27" customHeight="1">
      <c r="A41" s="15"/>
      <c r="B41" s="16" t="s">
        <v>596</v>
      </c>
      <c r="C41" s="17" t="s">
        <v>603</v>
      </c>
      <c r="D41" s="22">
        <v>5273243.26</v>
      </c>
      <c r="E41" s="22">
        <v>5273243.26</v>
      </c>
      <c r="F41" s="23">
        <v>5273243.26</v>
      </c>
      <c r="G41" s="20" t="s">
        <v>440</v>
      </c>
      <c r="H41" s="24">
        <v>1</v>
      </c>
      <c r="I41" s="20" t="s">
        <v>440</v>
      </c>
      <c r="J41" s="49"/>
    </row>
    <row r="42" spans="1:10" ht="27" customHeight="1">
      <c r="A42" s="15"/>
      <c r="B42" s="16" t="s">
        <v>596</v>
      </c>
      <c r="C42" s="17" t="s">
        <v>604</v>
      </c>
      <c r="D42" s="17"/>
      <c r="E42" s="17"/>
      <c r="F42" s="21"/>
      <c r="G42" s="20" t="s">
        <v>440</v>
      </c>
      <c r="H42" s="25"/>
      <c r="I42" s="20" t="s">
        <v>440</v>
      </c>
      <c r="J42" s="49"/>
    </row>
    <row r="43" spans="1:10" ht="24" customHeight="1">
      <c r="A43" s="15"/>
      <c r="B43" s="16" t="s">
        <v>596</v>
      </c>
      <c r="C43" s="17" t="s">
        <v>605</v>
      </c>
      <c r="D43" s="16" t="s">
        <v>440</v>
      </c>
      <c r="E43" s="16" t="s">
        <v>440</v>
      </c>
      <c r="F43" s="20" t="s">
        <v>440</v>
      </c>
      <c r="G43" s="20" t="s">
        <v>440</v>
      </c>
      <c r="H43" s="25"/>
      <c r="I43" s="20" t="s">
        <v>440</v>
      </c>
      <c r="J43" s="49"/>
    </row>
    <row r="44" spans="1:10" ht="13.5">
      <c r="A44" s="26" t="s">
        <v>606</v>
      </c>
      <c r="B44" s="16" t="s">
        <v>607</v>
      </c>
      <c r="C44" s="16"/>
      <c r="D44" s="16" t="s">
        <v>607</v>
      </c>
      <c r="E44" s="16" t="s">
        <v>607</v>
      </c>
      <c r="F44" s="20" t="s">
        <v>526</v>
      </c>
      <c r="G44" s="20"/>
      <c r="H44" s="20" t="s">
        <v>526</v>
      </c>
      <c r="I44" s="20" t="s">
        <v>526</v>
      </c>
      <c r="J44" s="20" t="s">
        <v>526</v>
      </c>
    </row>
    <row r="45" spans="1:10" ht="84" customHeight="1">
      <c r="A45" s="27"/>
      <c r="B45" s="28" t="s">
        <v>631</v>
      </c>
      <c r="C45" s="29"/>
      <c r="D45" s="29"/>
      <c r="E45" s="29"/>
      <c r="F45" s="29"/>
      <c r="G45" s="28" t="s">
        <v>632</v>
      </c>
      <c r="H45" s="29"/>
      <c r="I45" s="29"/>
      <c r="J45" s="29"/>
    </row>
    <row r="46" spans="1:10" ht="13.5">
      <c r="A46" s="15" t="s">
        <v>610</v>
      </c>
      <c r="B46" s="16"/>
      <c r="C46" s="16"/>
      <c r="D46" s="16" t="s">
        <v>611</v>
      </c>
      <c r="E46" s="16"/>
      <c r="F46" s="20"/>
      <c r="G46" s="20" t="s">
        <v>559</v>
      </c>
      <c r="H46" s="20" t="s">
        <v>599</v>
      </c>
      <c r="I46" s="20" t="s">
        <v>601</v>
      </c>
      <c r="J46" s="30" t="s">
        <v>612</v>
      </c>
    </row>
    <row r="47" spans="1:10" ht="13.5">
      <c r="A47" s="15" t="s">
        <v>553</v>
      </c>
      <c r="B47" s="16" t="s">
        <v>554</v>
      </c>
      <c r="C47" s="16" t="s">
        <v>555</v>
      </c>
      <c r="D47" s="16" t="s">
        <v>556</v>
      </c>
      <c r="E47" s="16" t="s">
        <v>557</v>
      </c>
      <c r="F47" s="20" t="s">
        <v>558</v>
      </c>
      <c r="G47" s="20" t="s">
        <v>559</v>
      </c>
      <c r="H47" s="20" t="s">
        <v>599</v>
      </c>
      <c r="I47" s="20" t="s">
        <v>601</v>
      </c>
      <c r="J47" s="30" t="s">
        <v>612</v>
      </c>
    </row>
    <row r="48" spans="1:10" ht="43.5" customHeight="1">
      <c r="A48" s="15" t="s">
        <v>561</v>
      </c>
      <c r="B48" s="16" t="s">
        <v>562</v>
      </c>
      <c r="C48" s="16" t="s">
        <v>613</v>
      </c>
      <c r="D48" s="128" t="s">
        <v>614</v>
      </c>
      <c r="E48" s="16">
        <v>5273243.26</v>
      </c>
      <c r="F48" s="30" t="s">
        <v>615</v>
      </c>
      <c r="G48" s="30" t="s">
        <v>633</v>
      </c>
      <c r="H48" s="20">
        <v>30</v>
      </c>
      <c r="I48" s="20">
        <v>30</v>
      </c>
      <c r="J48" s="21"/>
    </row>
    <row r="49" spans="1:10" ht="13.5">
      <c r="A49" s="15"/>
      <c r="B49" s="16" t="s">
        <v>563</v>
      </c>
      <c r="C49" s="16"/>
      <c r="D49" s="30"/>
      <c r="E49" s="16"/>
      <c r="F49" s="20"/>
      <c r="G49" s="20"/>
      <c r="H49" s="20"/>
      <c r="I49" s="20"/>
      <c r="J49" s="21"/>
    </row>
    <row r="50" spans="1:10" ht="13.5">
      <c r="A50" s="15"/>
      <c r="B50" s="16" t="s">
        <v>568</v>
      </c>
      <c r="C50" s="16"/>
      <c r="D50" s="30"/>
      <c r="E50" s="16"/>
      <c r="F50" s="20"/>
      <c r="G50" s="20"/>
      <c r="H50" s="20"/>
      <c r="I50" s="20"/>
      <c r="J50" s="21"/>
    </row>
    <row r="51" spans="1:10" ht="13.5">
      <c r="A51" s="15"/>
      <c r="B51" s="16" t="s">
        <v>569</v>
      </c>
      <c r="C51" s="16"/>
      <c r="D51" s="30"/>
      <c r="E51" s="16"/>
      <c r="F51" s="20"/>
      <c r="G51" s="38"/>
      <c r="H51" s="39"/>
      <c r="I51" s="39"/>
      <c r="J51" s="50"/>
    </row>
    <row r="52" spans="1:10" ht="13.5">
      <c r="A52" s="15" t="s">
        <v>570</v>
      </c>
      <c r="B52" s="16" t="s">
        <v>616</v>
      </c>
      <c r="C52" s="16"/>
      <c r="D52" s="30"/>
      <c r="E52" s="40"/>
      <c r="F52" s="30"/>
      <c r="G52" s="41"/>
      <c r="H52" s="42"/>
      <c r="I52" s="43"/>
      <c r="J52" s="51"/>
    </row>
    <row r="53" spans="1:10" ht="27">
      <c r="A53" s="15"/>
      <c r="B53" s="16" t="s">
        <v>617</v>
      </c>
      <c r="C53" s="16" t="s">
        <v>576</v>
      </c>
      <c r="D53" s="30" t="s">
        <v>565</v>
      </c>
      <c r="E53" s="30">
        <v>90</v>
      </c>
      <c r="F53" s="30" t="s">
        <v>566</v>
      </c>
      <c r="G53" s="41" t="s">
        <v>577</v>
      </c>
      <c r="H53" s="43">
        <v>30</v>
      </c>
      <c r="I53" s="43">
        <v>30</v>
      </c>
      <c r="J53" s="51"/>
    </row>
    <row r="54" spans="1:10" ht="13.5">
      <c r="A54" s="15"/>
      <c r="B54" s="16" t="s">
        <v>618</v>
      </c>
      <c r="C54" s="16"/>
      <c r="D54" s="30"/>
      <c r="E54" s="30"/>
      <c r="F54" s="30"/>
      <c r="G54" s="44"/>
      <c r="H54" s="43"/>
      <c r="I54" s="43"/>
      <c r="J54" s="51"/>
    </row>
    <row r="55" spans="1:10" ht="13.5">
      <c r="A55" s="15"/>
      <c r="B55" s="16" t="s">
        <v>619</v>
      </c>
      <c r="C55" s="16"/>
      <c r="D55" s="30"/>
      <c r="E55" s="30"/>
      <c r="F55" s="30"/>
      <c r="G55" s="45"/>
      <c r="H55" s="46"/>
      <c r="I55" s="46"/>
      <c r="J55" s="52"/>
    </row>
    <row r="56" spans="1:10" ht="58.5" customHeight="1">
      <c r="A56" s="15" t="s">
        <v>580</v>
      </c>
      <c r="B56" s="16" t="s">
        <v>620</v>
      </c>
      <c r="C56" s="16" t="s">
        <v>582</v>
      </c>
      <c r="D56" s="30" t="s">
        <v>565</v>
      </c>
      <c r="E56" s="30">
        <v>90</v>
      </c>
      <c r="F56" s="30" t="s">
        <v>566</v>
      </c>
      <c r="G56" s="16" t="s">
        <v>621</v>
      </c>
      <c r="H56" s="20">
        <v>30</v>
      </c>
      <c r="I56" s="20">
        <v>30</v>
      </c>
      <c r="J56" s="21"/>
    </row>
    <row r="57" spans="1:10" ht="13.5">
      <c r="A57" s="15" t="s">
        <v>622</v>
      </c>
      <c r="B57" s="16"/>
      <c r="C57" s="16"/>
      <c r="D57" s="17"/>
      <c r="E57" s="18"/>
      <c r="F57" s="19"/>
      <c r="G57" s="19"/>
      <c r="H57" s="19"/>
      <c r="I57" s="19"/>
      <c r="J57" s="19"/>
    </row>
    <row r="58" spans="1:10" ht="13.5">
      <c r="A58" s="15" t="s">
        <v>623</v>
      </c>
      <c r="B58" s="16"/>
      <c r="C58" s="16" t="s">
        <v>623</v>
      </c>
      <c r="D58" s="16" t="s">
        <v>623</v>
      </c>
      <c r="E58" s="16" t="s">
        <v>623</v>
      </c>
      <c r="F58" s="20" t="s">
        <v>623</v>
      </c>
      <c r="G58" s="20" t="s">
        <v>623</v>
      </c>
      <c r="H58" s="20">
        <v>100</v>
      </c>
      <c r="I58" s="21">
        <v>100</v>
      </c>
      <c r="J58" s="19" t="s">
        <v>624</v>
      </c>
    </row>
    <row r="59" spans="1:10" ht="13.5">
      <c r="A59" s="32" t="s">
        <v>585</v>
      </c>
      <c r="B59" s="33"/>
      <c r="C59" s="33" t="s">
        <v>585</v>
      </c>
      <c r="D59" s="33" t="s">
        <v>585</v>
      </c>
      <c r="E59" s="33" t="s">
        <v>585</v>
      </c>
      <c r="F59" s="34" t="s">
        <v>585</v>
      </c>
      <c r="G59" s="34" t="s">
        <v>585</v>
      </c>
      <c r="H59" s="34" t="s">
        <v>585</v>
      </c>
      <c r="I59" s="34" t="s">
        <v>585</v>
      </c>
      <c r="J59" s="34" t="s">
        <v>585</v>
      </c>
    </row>
    <row r="60" spans="1:10" ht="13.5">
      <c r="A60" s="32" t="s">
        <v>586</v>
      </c>
      <c r="B60" s="33"/>
      <c r="C60" s="33" t="s">
        <v>586</v>
      </c>
      <c r="D60" s="33" t="s">
        <v>586</v>
      </c>
      <c r="E60" s="33" t="s">
        <v>586</v>
      </c>
      <c r="F60" s="34" t="s">
        <v>586</v>
      </c>
      <c r="G60" s="34" t="s">
        <v>586</v>
      </c>
      <c r="H60" s="34" t="s">
        <v>586</v>
      </c>
      <c r="I60" s="34" t="s">
        <v>586</v>
      </c>
      <c r="J60" s="34" t="s">
        <v>586</v>
      </c>
    </row>
    <row r="61" spans="1:10" ht="13.5">
      <c r="A61" s="32" t="s">
        <v>587</v>
      </c>
      <c r="B61" s="33"/>
      <c r="C61" s="33" t="s">
        <v>587</v>
      </c>
      <c r="D61" s="33" t="s">
        <v>587</v>
      </c>
      <c r="E61" s="33" t="s">
        <v>587</v>
      </c>
      <c r="F61" s="34" t="s">
        <v>587</v>
      </c>
      <c r="G61" s="34" t="s">
        <v>587</v>
      </c>
      <c r="H61" s="34" t="s">
        <v>587</v>
      </c>
      <c r="I61" s="34" t="s">
        <v>587</v>
      </c>
      <c r="J61" s="34" t="s">
        <v>587</v>
      </c>
    </row>
    <row r="62" spans="1:10" ht="13.5">
      <c r="A62" s="32" t="s">
        <v>625</v>
      </c>
      <c r="B62" s="33"/>
      <c r="C62" s="33" t="s">
        <v>625</v>
      </c>
      <c r="D62" s="33" t="s">
        <v>625</v>
      </c>
      <c r="E62" s="33" t="s">
        <v>625</v>
      </c>
      <c r="F62" s="34" t="s">
        <v>625</v>
      </c>
      <c r="G62" s="34" t="s">
        <v>625</v>
      </c>
      <c r="H62" s="34" t="s">
        <v>625</v>
      </c>
      <c r="I62" s="34" t="s">
        <v>625</v>
      </c>
      <c r="J62" s="34" t="s">
        <v>625</v>
      </c>
    </row>
    <row r="63" spans="1:10" ht="13.5">
      <c r="A63" s="32" t="s">
        <v>626</v>
      </c>
      <c r="B63" s="33"/>
      <c r="C63" s="33" t="s">
        <v>626</v>
      </c>
      <c r="D63" s="33" t="s">
        <v>626</v>
      </c>
      <c r="E63" s="33" t="s">
        <v>626</v>
      </c>
      <c r="F63" s="34" t="s">
        <v>626</v>
      </c>
      <c r="G63" s="34" t="s">
        <v>626</v>
      </c>
      <c r="H63" s="34" t="s">
        <v>626</v>
      </c>
      <c r="I63" s="34" t="s">
        <v>626</v>
      </c>
      <c r="J63" s="34" t="s">
        <v>626</v>
      </c>
    </row>
    <row r="64" spans="1:10" ht="13.5">
      <c r="A64" s="32" t="s">
        <v>627</v>
      </c>
      <c r="B64" s="33"/>
      <c r="C64" s="33" t="s">
        <v>627</v>
      </c>
      <c r="D64" s="33" t="s">
        <v>627</v>
      </c>
      <c r="E64" s="33" t="s">
        <v>627</v>
      </c>
      <c r="F64" s="34" t="s">
        <v>627</v>
      </c>
      <c r="G64" s="34" t="s">
        <v>627</v>
      </c>
      <c r="H64" s="34" t="s">
        <v>627</v>
      </c>
      <c r="I64" s="34" t="s">
        <v>627</v>
      </c>
      <c r="J64" s="34" t="s">
        <v>627</v>
      </c>
    </row>
    <row r="65" spans="1:10" ht="13.5">
      <c r="A65" s="32" t="s">
        <v>628</v>
      </c>
      <c r="B65" s="33"/>
      <c r="C65" s="33" t="s">
        <v>628</v>
      </c>
      <c r="D65" s="33" t="s">
        <v>628</v>
      </c>
      <c r="E65" s="33" t="s">
        <v>628</v>
      </c>
      <c r="F65" s="34" t="s">
        <v>628</v>
      </c>
      <c r="G65" s="34" t="s">
        <v>628</v>
      </c>
      <c r="H65" s="34" t="s">
        <v>628</v>
      </c>
      <c r="I65" s="34" t="s">
        <v>628</v>
      </c>
      <c r="J65" s="34" t="s">
        <v>628</v>
      </c>
    </row>
    <row r="66" ht="57" customHeight="1"/>
    <row r="67" spans="1:10" ht="27">
      <c r="A67" s="6" t="s">
        <v>634</v>
      </c>
      <c r="B67" s="6"/>
      <c r="C67" s="6"/>
      <c r="D67" s="6"/>
      <c r="E67" s="6"/>
      <c r="F67" s="6"/>
      <c r="G67" s="6"/>
      <c r="H67" s="6"/>
      <c r="I67" s="6"/>
      <c r="J67" s="6"/>
    </row>
    <row r="68" spans="1:10" ht="9" customHeight="1">
      <c r="A68" s="7"/>
      <c r="B68" s="8"/>
      <c r="C68" s="8"/>
      <c r="D68" s="8"/>
      <c r="E68" s="9"/>
      <c r="F68" s="10"/>
      <c r="G68" s="10"/>
      <c r="H68" s="10"/>
      <c r="I68" s="10"/>
      <c r="J68" s="10"/>
    </row>
    <row r="69" spans="1:10" ht="13.5">
      <c r="A69" s="11" t="s">
        <v>391</v>
      </c>
      <c r="B69" s="12"/>
      <c r="C69" s="12"/>
      <c r="D69" s="12"/>
      <c r="E69" s="14"/>
      <c r="F69" s="12"/>
      <c r="G69" s="12"/>
      <c r="H69" s="12"/>
      <c r="I69" s="12"/>
      <c r="J69" s="48"/>
    </row>
    <row r="70" spans="1:10" s="3" customFormat="1" ht="13.5">
      <c r="A70" s="35" t="s">
        <v>591</v>
      </c>
      <c r="B70" s="36"/>
      <c r="C70" s="28" t="s">
        <v>635</v>
      </c>
      <c r="D70" s="29"/>
      <c r="E70" s="29"/>
      <c r="F70" s="37"/>
      <c r="G70" s="37"/>
      <c r="H70" s="37"/>
      <c r="I70" s="37"/>
      <c r="J70" s="37"/>
    </row>
    <row r="71" spans="1:10" s="1" customFormat="1" ht="13.5">
      <c r="A71" s="15" t="s">
        <v>593</v>
      </c>
      <c r="B71" s="16"/>
      <c r="C71" s="17" t="s">
        <v>594</v>
      </c>
      <c r="D71" s="18"/>
      <c r="E71" s="18"/>
      <c r="F71" s="20" t="s">
        <v>595</v>
      </c>
      <c r="G71" s="21" t="s">
        <v>515</v>
      </c>
      <c r="H71" s="19"/>
      <c r="I71" s="19"/>
      <c r="J71" s="19"/>
    </row>
    <row r="72" spans="1:10" ht="13.5">
      <c r="A72" s="15" t="s">
        <v>596</v>
      </c>
      <c r="B72" s="16"/>
      <c r="C72" s="17"/>
      <c r="D72" s="16" t="s">
        <v>597</v>
      </c>
      <c r="E72" s="16" t="s">
        <v>436</v>
      </c>
      <c r="F72" s="16" t="s">
        <v>598</v>
      </c>
      <c r="G72" s="20" t="s">
        <v>599</v>
      </c>
      <c r="H72" s="20" t="s">
        <v>600</v>
      </c>
      <c r="I72" s="20" t="s">
        <v>601</v>
      </c>
      <c r="J72" s="20"/>
    </row>
    <row r="73" spans="1:10" s="1" customFormat="1" ht="13.5">
      <c r="A73" s="15"/>
      <c r="B73" s="16" t="s">
        <v>596</v>
      </c>
      <c r="C73" s="17" t="s">
        <v>602</v>
      </c>
      <c r="D73" s="22">
        <v>363546.78</v>
      </c>
      <c r="E73" s="22">
        <v>363546.78</v>
      </c>
      <c r="F73" s="23">
        <v>363546.78</v>
      </c>
      <c r="G73" s="20" t="s">
        <v>46</v>
      </c>
      <c r="H73" s="24">
        <v>1</v>
      </c>
      <c r="I73" s="20">
        <v>10</v>
      </c>
      <c r="J73" s="49"/>
    </row>
    <row r="74" spans="1:10" s="1" customFormat="1" ht="27">
      <c r="A74" s="15"/>
      <c r="B74" s="16" t="s">
        <v>596</v>
      </c>
      <c r="C74" s="17" t="s">
        <v>603</v>
      </c>
      <c r="D74" s="22">
        <v>363546.78</v>
      </c>
      <c r="E74" s="22">
        <v>363546.78</v>
      </c>
      <c r="F74" s="23">
        <v>363546.78</v>
      </c>
      <c r="G74" s="20" t="s">
        <v>440</v>
      </c>
      <c r="H74" s="24">
        <v>1</v>
      </c>
      <c r="I74" s="20" t="s">
        <v>440</v>
      </c>
      <c r="J74" s="49"/>
    </row>
    <row r="75" spans="1:10" ht="13.5">
      <c r="A75" s="15"/>
      <c r="B75" s="16" t="s">
        <v>596</v>
      </c>
      <c r="C75" s="17" t="s">
        <v>604</v>
      </c>
      <c r="D75" s="17"/>
      <c r="E75" s="17"/>
      <c r="F75" s="21"/>
      <c r="G75" s="20" t="s">
        <v>440</v>
      </c>
      <c r="H75" s="25"/>
      <c r="I75" s="20" t="s">
        <v>440</v>
      </c>
      <c r="J75" s="49"/>
    </row>
    <row r="76" spans="1:10" ht="13.5">
      <c r="A76" s="15"/>
      <c r="B76" s="16" t="s">
        <v>596</v>
      </c>
      <c r="C76" s="17" t="s">
        <v>605</v>
      </c>
      <c r="D76" s="16" t="s">
        <v>440</v>
      </c>
      <c r="E76" s="16" t="s">
        <v>440</v>
      </c>
      <c r="F76" s="20" t="s">
        <v>440</v>
      </c>
      <c r="G76" s="20" t="s">
        <v>440</v>
      </c>
      <c r="H76" s="25"/>
      <c r="I76" s="20" t="s">
        <v>440</v>
      </c>
      <c r="J76" s="49"/>
    </row>
    <row r="77" spans="1:10" ht="13.5">
      <c r="A77" s="26" t="s">
        <v>606</v>
      </c>
      <c r="B77" s="16" t="s">
        <v>607</v>
      </c>
      <c r="C77" s="16"/>
      <c r="D77" s="16" t="s">
        <v>607</v>
      </c>
      <c r="E77" s="16" t="s">
        <v>607</v>
      </c>
      <c r="F77" s="20" t="s">
        <v>526</v>
      </c>
      <c r="G77" s="20"/>
      <c r="H77" s="20" t="s">
        <v>526</v>
      </c>
      <c r="I77" s="20" t="s">
        <v>526</v>
      </c>
      <c r="J77" s="20" t="s">
        <v>526</v>
      </c>
    </row>
    <row r="78" spans="1:10" ht="33" customHeight="1">
      <c r="A78" s="27"/>
      <c r="B78" s="17" t="s">
        <v>636</v>
      </c>
      <c r="C78" s="18"/>
      <c r="D78" s="18"/>
      <c r="E78" s="18"/>
      <c r="F78" s="18"/>
      <c r="G78" s="17" t="s">
        <v>637</v>
      </c>
      <c r="H78" s="18"/>
      <c r="I78" s="18"/>
      <c r="J78" s="18"/>
    </row>
    <row r="79" spans="1:10" ht="13.5">
      <c r="A79" s="15" t="s">
        <v>610</v>
      </c>
      <c r="B79" s="16"/>
      <c r="C79" s="16"/>
      <c r="D79" s="16" t="s">
        <v>611</v>
      </c>
      <c r="E79" s="16"/>
      <c r="F79" s="20"/>
      <c r="G79" s="20" t="s">
        <v>559</v>
      </c>
      <c r="H79" s="20" t="s">
        <v>599</v>
      </c>
      <c r="I79" s="20" t="s">
        <v>601</v>
      </c>
      <c r="J79" s="30" t="s">
        <v>612</v>
      </c>
    </row>
    <row r="80" spans="1:10" ht="13.5">
      <c r="A80" s="15" t="s">
        <v>553</v>
      </c>
      <c r="B80" s="16" t="s">
        <v>554</v>
      </c>
      <c r="C80" s="16" t="s">
        <v>555</v>
      </c>
      <c r="D80" s="16" t="s">
        <v>556</v>
      </c>
      <c r="E80" s="16" t="s">
        <v>557</v>
      </c>
      <c r="F80" s="20" t="s">
        <v>558</v>
      </c>
      <c r="G80" s="20" t="s">
        <v>559</v>
      </c>
      <c r="H80" s="20" t="s">
        <v>599</v>
      </c>
      <c r="I80" s="20" t="s">
        <v>601</v>
      </c>
      <c r="J80" s="30" t="s">
        <v>612</v>
      </c>
    </row>
    <row r="81" spans="1:10" ht="81">
      <c r="A81" s="15" t="s">
        <v>561</v>
      </c>
      <c r="B81" s="16" t="s">
        <v>562</v>
      </c>
      <c r="C81" s="16" t="s">
        <v>638</v>
      </c>
      <c r="D81" s="128" t="s">
        <v>614</v>
      </c>
      <c r="E81" s="16">
        <v>100</v>
      </c>
      <c r="F81" s="31" t="s">
        <v>566</v>
      </c>
      <c r="G81" s="16" t="s">
        <v>639</v>
      </c>
      <c r="H81" s="20">
        <v>30</v>
      </c>
      <c r="I81" s="20">
        <v>30</v>
      </c>
      <c r="J81" s="21"/>
    </row>
    <row r="82" spans="1:10" ht="13.5">
      <c r="A82" s="15"/>
      <c r="B82" s="16" t="s">
        <v>563</v>
      </c>
      <c r="C82" s="16"/>
      <c r="D82" s="30"/>
      <c r="E82" s="16"/>
      <c r="F82" s="20"/>
      <c r="G82" s="20"/>
      <c r="H82" s="20"/>
      <c r="I82" s="20"/>
      <c r="J82" s="21"/>
    </row>
    <row r="83" spans="1:10" ht="13.5">
      <c r="A83" s="15"/>
      <c r="B83" s="16" t="s">
        <v>568</v>
      </c>
      <c r="C83" s="16"/>
      <c r="D83" s="30"/>
      <c r="E83" s="16"/>
      <c r="F83" s="20"/>
      <c r="G83" s="20"/>
      <c r="H83" s="20"/>
      <c r="I83" s="20"/>
      <c r="J83" s="21"/>
    </row>
    <row r="84" spans="1:10" ht="13.5">
      <c r="A84" s="15"/>
      <c r="B84" s="16" t="s">
        <v>569</v>
      </c>
      <c r="C84" s="16"/>
      <c r="D84" s="30"/>
      <c r="E84" s="16"/>
      <c r="F84" s="20"/>
      <c r="G84" s="20"/>
      <c r="H84" s="20"/>
      <c r="I84" s="20"/>
      <c r="J84" s="21"/>
    </row>
    <row r="85" spans="1:10" s="1" customFormat="1" ht="13.5">
      <c r="A85" s="15" t="s">
        <v>570</v>
      </c>
      <c r="B85" s="16" t="s">
        <v>616</v>
      </c>
      <c r="C85" s="16"/>
      <c r="D85" s="30"/>
      <c r="E85" s="30"/>
      <c r="F85" s="30"/>
      <c r="G85" s="16"/>
      <c r="H85" s="20"/>
      <c r="I85" s="20"/>
      <c r="J85" s="21"/>
    </row>
    <row r="86" spans="1:10" ht="27">
      <c r="A86" s="15"/>
      <c r="B86" s="16" t="s">
        <v>617</v>
      </c>
      <c r="C86" s="16" t="s">
        <v>576</v>
      </c>
      <c r="D86" s="30" t="s">
        <v>565</v>
      </c>
      <c r="E86" s="30">
        <v>90</v>
      </c>
      <c r="F86" s="30" t="s">
        <v>566</v>
      </c>
      <c r="G86" s="16" t="s">
        <v>577</v>
      </c>
      <c r="H86" s="20">
        <v>30</v>
      </c>
      <c r="I86" s="20">
        <v>30</v>
      </c>
      <c r="J86" s="21"/>
    </row>
    <row r="87" spans="1:10" ht="13.5">
      <c r="A87" s="15"/>
      <c r="B87" s="16" t="s">
        <v>618</v>
      </c>
      <c r="C87" s="16"/>
      <c r="D87" s="30"/>
      <c r="E87" s="30"/>
      <c r="F87" s="30"/>
      <c r="G87" s="20"/>
      <c r="H87" s="20"/>
      <c r="I87" s="20"/>
      <c r="J87" s="21"/>
    </row>
    <row r="88" spans="1:10" ht="13.5">
      <c r="A88" s="15"/>
      <c r="B88" s="16" t="s">
        <v>619</v>
      </c>
      <c r="C88" s="16"/>
      <c r="D88" s="30"/>
      <c r="E88" s="30"/>
      <c r="F88" s="30"/>
      <c r="G88" s="20"/>
      <c r="H88" s="20"/>
      <c r="I88" s="20"/>
      <c r="J88" s="21"/>
    </row>
    <row r="89" spans="1:10" ht="27">
      <c r="A89" s="15" t="s">
        <v>580</v>
      </c>
      <c r="B89" s="16" t="s">
        <v>620</v>
      </c>
      <c r="C89" s="16" t="s">
        <v>582</v>
      </c>
      <c r="D89" s="30" t="s">
        <v>565</v>
      </c>
      <c r="E89" s="30">
        <v>90</v>
      </c>
      <c r="F89" s="30" t="s">
        <v>566</v>
      </c>
      <c r="G89" s="16" t="s">
        <v>621</v>
      </c>
      <c r="H89" s="20">
        <v>30</v>
      </c>
      <c r="I89" s="20">
        <v>30</v>
      </c>
      <c r="J89" s="21"/>
    </row>
    <row r="90" spans="1:10" ht="13.5">
      <c r="A90" s="15" t="s">
        <v>622</v>
      </c>
      <c r="B90" s="16"/>
      <c r="C90" s="16"/>
      <c r="D90" s="17"/>
      <c r="E90" s="18"/>
      <c r="F90" s="19"/>
      <c r="G90" s="19"/>
      <c r="H90" s="19"/>
      <c r="I90" s="19"/>
      <c r="J90" s="19"/>
    </row>
    <row r="91" spans="1:10" ht="13.5">
      <c r="A91" s="15" t="s">
        <v>623</v>
      </c>
      <c r="B91" s="16"/>
      <c r="C91" s="16" t="s">
        <v>623</v>
      </c>
      <c r="D91" s="16" t="s">
        <v>623</v>
      </c>
      <c r="E91" s="16" t="s">
        <v>623</v>
      </c>
      <c r="F91" s="20" t="s">
        <v>623</v>
      </c>
      <c r="G91" s="20" t="s">
        <v>623</v>
      </c>
      <c r="H91" s="20">
        <v>100</v>
      </c>
      <c r="I91" s="21">
        <v>100</v>
      </c>
      <c r="J91" s="19" t="s">
        <v>624</v>
      </c>
    </row>
    <row r="92" spans="1:10" ht="13.5">
      <c r="A92" s="32" t="s">
        <v>585</v>
      </c>
      <c r="B92" s="33"/>
      <c r="C92" s="33" t="s">
        <v>585</v>
      </c>
      <c r="D92" s="33" t="s">
        <v>585</v>
      </c>
      <c r="E92" s="33" t="s">
        <v>585</v>
      </c>
      <c r="F92" s="34" t="s">
        <v>585</v>
      </c>
      <c r="G92" s="34" t="s">
        <v>585</v>
      </c>
      <c r="H92" s="34" t="s">
        <v>585</v>
      </c>
      <c r="I92" s="34" t="s">
        <v>585</v>
      </c>
      <c r="J92" s="34" t="s">
        <v>585</v>
      </c>
    </row>
    <row r="93" spans="1:10" ht="13.5">
      <c r="A93" s="32" t="s">
        <v>586</v>
      </c>
      <c r="B93" s="33"/>
      <c r="C93" s="33" t="s">
        <v>586</v>
      </c>
      <c r="D93" s="33" t="s">
        <v>586</v>
      </c>
      <c r="E93" s="33" t="s">
        <v>586</v>
      </c>
      <c r="F93" s="34" t="s">
        <v>586</v>
      </c>
      <c r="G93" s="34" t="s">
        <v>586</v>
      </c>
      <c r="H93" s="34" t="s">
        <v>586</v>
      </c>
      <c r="I93" s="34" t="s">
        <v>586</v>
      </c>
      <c r="J93" s="34" t="s">
        <v>586</v>
      </c>
    </row>
    <row r="94" spans="1:10" ht="13.5">
      <c r="A94" s="32" t="s">
        <v>587</v>
      </c>
      <c r="B94" s="33"/>
      <c r="C94" s="33" t="s">
        <v>587</v>
      </c>
      <c r="D94" s="33" t="s">
        <v>587</v>
      </c>
      <c r="E94" s="33" t="s">
        <v>587</v>
      </c>
      <c r="F94" s="34" t="s">
        <v>587</v>
      </c>
      <c r="G94" s="34" t="s">
        <v>587</v>
      </c>
      <c r="H94" s="34" t="s">
        <v>587</v>
      </c>
      <c r="I94" s="34" t="s">
        <v>587</v>
      </c>
      <c r="J94" s="34" t="s">
        <v>587</v>
      </c>
    </row>
    <row r="95" spans="1:10" ht="13.5">
      <c r="A95" s="32" t="s">
        <v>625</v>
      </c>
      <c r="B95" s="33"/>
      <c r="C95" s="33" t="s">
        <v>625</v>
      </c>
      <c r="D95" s="33" t="s">
        <v>625</v>
      </c>
      <c r="E95" s="33" t="s">
        <v>625</v>
      </c>
      <c r="F95" s="34" t="s">
        <v>625</v>
      </c>
      <c r="G95" s="34" t="s">
        <v>625</v>
      </c>
      <c r="H95" s="34" t="s">
        <v>625</v>
      </c>
      <c r="I95" s="34" t="s">
        <v>625</v>
      </c>
      <c r="J95" s="34" t="s">
        <v>625</v>
      </c>
    </row>
    <row r="96" spans="1:10" ht="13.5">
      <c r="A96" s="32" t="s">
        <v>626</v>
      </c>
      <c r="B96" s="33"/>
      <c r="C96" s="33" t="s">
        <v>626</v>
      </c>
      <c r="D96" s="33" t="s">
        <v>626</v>
      </c>
      <c r="E96" s="33" t="s">
        <v>626</v>
      </c>
      <c r="F96" s="34" t="s">
        <v>626</v>
      </c>
      <c r="G96" s="34" t="s">
        <v>626</v>
      </c>
      <c r="H96" s="34" t="s">
        <v>626</v>
      </c>
      <c r="I96" s="34" t="s">
        <v>626</v>
      </c>
      <c r="J96" s="34" t="s">
        <v>626</v>
      </c>
    </row>
    <row r="97" spans="1:10" ht="13.5">
      <c r="A97" s="32" t="s">
        <v>627</v>
      </c>
      <c r="B97" s="33"/>
      <c r="C97" s="33" t="s">
        <v>627</v>
      </c>
      <c r="D97" s="33" t="s">
        <v>627</v>
      </c>
      <c r="E97" s="33" t="s">
        <v>627</v>
      </c>
      <c r="F97" s="34" t="s">
        <v>627</v>
      </c>
      <c r="G97" s="34" t="s">
        <v>627</v>
      </c>
      <c r="H97" s="34" t="s">
        <v>627</v>
      </c>
      <c r="I97" s="34" t="s">
        <v>627</v>
      </c>
      <c r="J97" s="34" t="s">
        <v>627</v>
      </c>
    </row>
    <row r="98" spans="1:10" ht="13.5">
      <c r="A98" s="32" t="s">
        <v>628</v>
      </c>
      <c r="B98" s="33"/>
      <c r="C98" s="33" t="s">
        <v>628</v>
      </c>
      <c r="D98" s="33" t="s">
        <v>628</v>
      </c>
      <c r="E98" s="33" t="s">
        <v>628</v>
      </c>
      <c r="F98" s="34" t="s">
        <v>628</v>
      </c>
      <c r="G98" s="34" t="s">
        <v>628</v>
      </c>
      <c r="H98" s="34" t="s">
        <v>628</v>
      </c>
      <c r="I98" s="34" t="s">
        <v>628</v>
      </c>
      <c r="J98" s="34" t="s">
        <v>628</v>
      </c>
    </row>
    <row r="99" ht="57.75" customHeight="1"/>
    <row r="100" spans="1:10" ht="27">
      <c r="A100" s="53" t="s">
        <v>640</v>
      </c>
      <c r="B100" s="53"/>
      <c r="C100" s="53"/>
      <c r="D100" s="53"/>
      <c r="E100" s="53"/>
      <c r="F100" s="53"/>
      <c r="G100" s="53"/>
      <c r="H100" s="53"/>
      <c r="I100" s="53"/>
      <c r="J100" s="53"/>
    </row>
    <row r="101" spans="1:10" ht="9" customHeight="1">
      <c r="A101" s="7"/>
      <c r="B101" s="8"/>
      <c r="C101" s="8"/>
      <c r="D101" s="8"/>
      <c r="E101" s="9"/>
      <c r="F101" s="10"/>
      <c r="G101" s="10"/>
      <c r="H101" s="10"/>
      <c r="I101" s="10"/>
      <c r="J101" s="10"/>
    </row>
    <row r="102" spans="1:10" ht="13.5">
      <c r="A102" s="11" t="s">
        <v>391</v>
      </c>
      <c r="B102" s="12"/>
      <c r="C102" s="12"/>
      <c r="D102" s="12"/>
      <c r="E102" s="14"/>
      <c r="F102" s="12"/>
      <c r="G102" s="12"/>
      <c r="H102" s="12"/>
      <c r="I102" s="12"/>
      <c r="J102" s="48"/>
    </row>
    <row r="103" spans="1:10" ht="21" customHeight="1">
      <c r="A103" s="35" t="s">
        <v>591</v>
      </c>
      <c r="B103" s="36"/>
      <c r="C103" s="28" t="s">
        <v>641</v>
      </c>
      <c r="D103" s="29"/>
      <c r="E103" s="29"/>
      <c r="F103" s="37"/>
      <c r="G103" s="37"/>
      <c r="H103" s="37"/>
      <c r="I103" s="37"/>
      <c r="J103" s="37"/>
    </row>
    <row r="104" spans="1:10" ht="24" customHeight="1">
      <c r="A104" s="15" t="s">
        <v>593</v>
      </c>
      <c r="B104" s="16"/>
      <c r="C104" s="17" t="s">
        <v>594</v>
      </c>
      <c r="D104" s="18"/>
      <c r="E104" s="18"/>
      <c r="F104" s="20" t="s">
        <v>595</v>
      </c>
      <c r="G104" s="21" t="s">
        <v>515</v>
      </c>
      <c r="H104" s="19"/>
      <c r="I104" s="19"/>
      <c r="J104" s="19"/>
    </row>
    <row r="105" spans="1:10" ht="13.5">
      <c r="A105" s="15" t="s">
        <v>596</v>
      </c>
      <c r="B105" s="16"/>
      <c r="C105" s="17"/>
      <c r="D105" s="16" t="s">
        <v>597</v>
      </c>
      <c r="E105" s="16" t="s">
        <v>436</v>
      </c>
      <c r="F105" s="16" t="s">
        <v>598</v>
      </c>
      <c r="G105" s="20" t="s">
        <v>599</v>
      </c>
      <c r="H105" s="20" t="s">
        <v>600</v>
      </c>
      <c r="I105" s="20" t="s">
        <v>601</v>
      </c>
      <c r="J105" s="20"/>
    </row>
    <row r="106" spans="1:10" ht="13.5">
      <c r="A106" s="15"/>
      <c r="B106" s="16" t="s">
        <v>596</v>
      </c>
      <c r="C106" s="17" t="s">
        <v>602</v>
      </c>
      <c r="D106" s="22">
        <f>373499.47+188865+23600</f>
        <v>585964.47</v>
      </c>
      <c r="E106" s="22">
        <v>585964.47</v>
      </c>
      <c r="F106" s="23">
        <v>585964.47</v>
      </c>
      <c r="G106" s="20" t="s">
        <v>46</v>
      </c>
      <c r="H106" s="24">
        <v>1</v>
      </c>
      <c r="I106" s="20">
        <v>10</v>
      </c>
      <c r="J106" s="49"/>
    </row>
    <row r="107" spans="1:10" ht="27">
      <c r="A107" s="15"/>
      <c r="B107" s="16" t="s">
        <v>596</v>
      </c>
      <c r="C107" s="17" t="s">
        <v>603</v>
      </c>
      <c r="D107" s="22">
        <v>585964.47</v>
      </c>
      <c r="E107" s="22">
        <v>585964.47</v>
      </c>
      <c r="F107" s="23">
        <v>585964.47</v>
      </c>
      <c r="G107" s="20" t="s">
        <v>440</v>
      </c>
      <c r="H107" s="24">
        <v>1</v>
      </c>
      <c r="I107" s="20" t="s">
        <v>440</v>
      </c>
      <c r="J107" s="49"/>
    </row>
    <row r="108" spans="1:10" ht="13.5">
      <c r="A108" s="15"/>
      <c r="B108" s="16" t="s">
        <v>596</v>
      </c>
      <c r="C108" s="17" t="s">
        <v>604</v>
      </c>
      <c r="D108" s="17"/>
      <c r="E108" s="17"/>
      <c r="F108" s="21"/>
      <c r="G108" s="20" t="s">
        <v>440</v>
      </c>
      <c r="H108" s="25"/>
      <c r="I108" s="20" t="s">
        <v>440</v>
      </c>
      <c r="J108" s="49"/>
    </row>
    <row r="109" spans="1:10" ht="13.5">
      <c r="A109" s="15"/>
      <c r="B109" s="16" t="s">
        <v>596</v>
      </c>
      <c r="C109" s="17" t="s">
        <v>605</v>
      </c>
      <c r="D109" s="16" t="s">
        <v>440</v>
      </c>
      <c r="E109" s="16" t="s">
        <v>440</v>
      </c>
      <c r="F109" s="20" t="s">
        <v>440</v>
      </c>
      <c r="G109" s="20" t="s">
        <v>440</v>
      </c>
      <c r="H109" s="25"/>
      <c r="I109" s="20" t="s">
        <v>440</v>
      </c>
      <c r="J109" s="49"/>
    </row>
    <row r="110" spans="1:10" ht="19.5" customHeight="1">
      <c r="A110" s="26" t="s">
        <v>606</v>
      </c>
      <c r="B110" s="16" t="s">
        <v>607</v>
      </c>
      <c r="C110" s="16"/>
      <c r="D110" s="16" t="s">
        <v>607</v>
      </c>
      <c r="E110" s="16" t="s">
        <v>607</v>
      </c>
      <c r="F110" s="20" t="s">
        <v>526</v>
      </c>
      <c r="G110" s="20"/>
      <c r="H110" s="20" t="s">
        <v>526</v>
      </c>
      <c r="I110" s="20" t="s">
        <v>526</v>
      </c>
      <c r="J110" s="20" t="s">
        <v>526</v>
      </c>
    </row>
    <row r="111" spans="1:10" ht="57" customHeight="1">
      <c r="A111" s="27"/>
      <c r="B111" s="28" t="s">
        <v>642</v>
      </c>
      <c r="C111" s="29"/>
      <c r="D111" s="29"/>
      <c r="E111" s="29"/>
      <c r="F111" s="29"/>
      <c r="G111" s="28" t="s">
        <v>643</v>
      </c>
      <c r="H111" s="29"/>
      <c r="I111" s="29"/>
      <c r="J111" s="29"/>
    </row>
    <row r="112" spans="1:10" ht="13.5">
      <c r="A112" s="15" t="s">
        <v>610</v>
      </c>
      <c r="B112" s="16"/>
      <c r="C112" s="16"/>
      <c r="D112" s="16" t="s">
        <v>611</v>
      </c>
      <c r="E112" s="16"/>
      <c r="F112" s="20"/>
      <c r="G112" s="20" t="s">
        <v>559</v>
      </c>
      <c r="H112" s="20" t="s">
        <v>599</v>
      </c>
      <c r="I112" s="20" t="s">
        <v>601</v>
      </c>
      <c r="J112" s="30" t="s">
        <v>612</v>
      </c>
    </row>
    <row r="113" spans="1:10" ht="13.5">
      <c r="A113" s="15" t="s">
        <v>553</v>
      </c>
      <c r="B113" s="16" t="s">
        <v>554</v>
      </c>
      <c r="C113" s="16" t="s">
        <v>555</v>
      </c>
      <c r="D113" s="16" t="s">
        <v>556</v>
      </c>
      <c r="E113" s="16" t="s">
        <v>557</v>
      </c>
      <c r="F113" s="20" t="s">
        <v>558</v>
      </c>
      <c r="G113" s="20" t="s">
        <v>559</v>
      </c>
      <c r="H113" s="20" t="s">
        <v>599</v>
      </c>
      <c r="I113" s="20" t="s">
        <v>601</v>
      </c>
      <c r="J113" s="30" t="s">
        <v>612</v>
      </c>
    </row>
    <row r="114" spans="1:10" ht="54">
      <c r="A114" s="15" t="s">
        <v>561</v>
      </c>
      <c r="B114" s="16" t="s">
        <v>562</v>
      </c>
      <c r="C114" s="16" t="s">
        <v>613</v>
      </c>
      <c r="D114" s="128" t="s">
        <v>614</v>
      </c>
      <c r="E114" s="16">
        <v>585964.47</v>
      </c>
      <c r="F114" s="31" t="s">
        <v>615</v>
      </c>
      <c r="G114" s="16" t="s">
        <v>644</v>
      </c>
      <c r="H114" s="20">
        <v>30</v>
      </c>
      <c r="I114" s="20">
        <v>30</v>
      </c>
      <c r="J114" s="21"/>
    </row>
    <row r="115" spans="1:10" ht="13.5">
      <c r="A115" s="15"/>
      <c r="B115" s="16" t="s">
        <v>563</v>
      </c>
      <c r="C115" s="16"/>
      <c r="D115" s="30"/>
      <c r="E115" s="16"/>
      <c r="F115" s="20"/>
      <c r="G115" s="20"/>
      <c r="H115" s="20"/>
      <c r="I115" s="20"/>
      <c r="J115" s="21"/>
    </row>
    <row r="116" spans="1:10" ht="13.5">
      <c r="A116" s="15"/>
      <c r="B116" s="16" t="s">
        <v>568</v>
      </c>
      <c r="C116" s="16"/>
      <c r="D116" s="30"/>
      <c r="E116" s="16"/>
      <c r="F116" s="20"/>
      <c r="G116" s="20"/>
      <c r="H116" s="20"/>
      <c r="I116" s="20"/>
      <c r="J116" s="21"/>
    </row>
    <row r="117" spans="1:10" ht="13.5">
      <c r="A117" s="15"/>
      <c r="B117" s="16" t="s">
        <v>569</v>
      </c>
      <c r="C117" s="16"/>
      <c r="D117" s="30"/>
      <c r="E117" s="16"/>
      <c r="F117" s="20"/>
      <c r="G117" s="20"/>
      <c r="H117" s="20"/>
      <c r="I117" s="20"/>
      <c r="J117" s="21"/>
    </row>
    <row r="118" spans="1:10" ht="13.5">
      <c r="A118" s="15" t="s">
        <v>570</v>
      </c>
      <c r="B118" s="16" t="s">
        <v>616</v>
      </c>
      <c r="C118" s="16"/>
      <c r="D118" s="30"/>
      <c r="E118" s="40"/>
      <c r="F118" s="30"/>
      <c r="G118" s="16"/>
      <c r="H118" s="20"/>
      <c r="I118" s="20"/>
      <c r="J118" s="21"/>
    </row>
    <row r="119" spans="1:10" ht="27">
      <c r="A119" s="15"/>
      <c r="B119" s="16" t="s">
        <v>617</v>
      </c>
      <c r="C119" s="16" t="s">
        <v>576</v>
      </c>
      <c r="D119" s="30" t="s">
        <v>565</v>
      </c>
      <c r="E119" s="30">
        <v>90</v>
      </c>
      <c r="F119" s="30" t="s">
        <v>566</v>
      </c>
      <c r="G119" s="16" t="s">
        <v>577</v>
      </c>
      <c r="H119" s="20">
        <v>30</v>
      </c>
      <c r="I119" s="20">
        <v>30</v>
      </c>
      <c r="J119" s="21"/>
    </row>
    <row r="120" spans="1:10" ht="13.5">
      <c r="A120" s="15"/>
      <c r="B120" s="16" t="s">
        <v>618</v>
      </c>
      <c r="C120" s="16"/>
      <c r="D120" s="30"/>
      <c r="E120" s="30"/>
      <c r="F120" s="30"/>
      <c r="G120" s="20"/>
      <c r="H120" s="20"/>
      <c r="I120" s="20"/>
      <c r="J120" s="21"/>
    </row>
    <row r="121" spans="1:10" ht="13.5">
      <c r="A121" s="15"/>
      <c r="B121" s="16" t="s">
        <v>619</v>
      </c>
      <c r="C121" s="16"/>
      <c r="D121" s="30"/>
      <c r="E121" s="30"/>
      <c r="F121" s="30"/>
      <c r="G121" s="20"/>
      <c r="H121" s="20"/>
      <c r="I121" s="20"/>
      <c r="J121" s="21"/>
    </row>
    <row r="122" spans="1:10" ht="27">
      <c r="A122" s="15" t="s">
        <v>580</v>
      </c>
      <c r="B122" s="16" t="s">
        <v>620</v>
      </c>
      <c r="C122" s="16" t="s">
        <v>582</v>
      </c>
      <c r="D122" s="30" t="s">
        <v>565</v>
      </c>
      <c r="E122" s="30">
        <v>90</v>
      </c>
      <c r="F122" s="30" t="s">
        <v>566</v>
      </c>
      <c r="G122" s="16" t="s">
        <v>621</v>
      </c>
      <c r="H122" s="20">
        <v>30</v>
      </c>
      <c r="I122" s="20">
        <v>30</v>
      </c>
      <c r="J122" s="21"/>
    </row>
    <row r="123" spans="1:10" ht="13.5">
      <c r="A123" s="15" t="s">
        <v>622</v>
      </c>
      <c r="B123" s="16"/>
      <c r="C123" s="16"/>
      <c r="D123" s="17"/>
      <c r="E123" s="18"/>
      <c r="F123" s="19"/>
      <c r="G123" s="19"/>
      <c r="H123" s="19"/>
      <c r="I123" s="19"/>
      <c r="J123" s="19"/>
    </row>
    <row r="124" spans="1:10" ht="13.5">
      <c r="A124" s="15" t="s">
        <v>623</v>
      </c>
      <c r="B124" s="16"/>
      <c r="C124" s="16" t="s">
        <v>623</v>
      </c>
      <c r="D124" s="16" t="s">
        <v>623</v>
      </c>
      <c r="E124" s="16" t="s">
        <v>623</v>
      </c>
      <c r="F124" s="20" t="s">
        <v>623</v>
      </c>
      <c r="G124" s="20" t="s">
        <v>623</v>
      </c>
      <c r="H124" s="20">
        <v>100</v>
      </c>
      <c r="I124" s="21">
        <v>100</v>
      </c>
      <c r="J124" s="19" t="s">
        <v>624</v>
      </c>
    </row>
    <row r="125" spans="1:10" ht="13.5">
      <c r="A125" s="32" t="s">
        <v>585</v>
      </c>
      <c r="B125" s="33"/>
      <c r="C125" s="33" t="s">
        <v>585</v>
      </c>
      <c r="D125" s="33" t="s">
        <v>585</v>
      </c>
      <c r="E125" s="33" t="s">
        <v>585</v>
      </c>
      <c r="F125" s="34" t="s">
        <v>585</v>
      </c>
      <c r="G125" s="34" t="s">
        <v>585</v>
      </c>
      <c r="H125" s="34" t="s">
        <v>585</v>
      </c>
      <c r="I125" s="34" t="s">
        <v>585</v>
      </c>
      <c r="J125" s="34" t="s">
        <v>585</v>
      </c>
    </row>
    <row r="126" spans="1:10" ht="13.5">
      <c r="A126" s="32" t="s">
        <v>586</v>
      </c>
      <c r="B126" s="33"/>
      <c r="C126" s="33" t="s">
        <v>586</v>
      </c>
      <c r="D126" s="33" t="s">
        <v>586</v>
      </c>
      <c r="E126" s="33" t="s">
        <v>586</v>
      </c>
      <c r="F126" s="34" t="s">
        <v>586</v>
      </c>
      <c r="G126" s="34" t="s">
        <v>586</v>
      </c>
      <c r="H126" s="34" t="s">
        <v>586</v>
      </c>
      <c r="I126" s="34" t="s">
        <v>586</v>
      </c>
      <c r="J126" s="34" t="s">
        <v>586</v>
      </c>
    </row>
    <row r="127" spans="1:10" ht="13.5">
      <c r="A127" s="32" t="s">
        <v>587</v>
      </c>
      <c r="B127" s="33"/>
      <c r="C127" s="33" t="s">
        <v>587</v>
      </c>
      <c r="D127" s="33" t="s">
        <v>587</v>
      </c>
      <c r="E127" s="33" t="s">
        <v>587</v>
      </c>
      <c r="F127" s="34" t="s">
        <v>587</v>
      </c>
      <c r="G127" s="34" t="s">
        <v>587</v>
      </c>
      <c r="H127" s="34" t="s">
        <v>587</v>
      </c>
      <c r="I127" s="34" t="s">
        <v>587</v>
      </c>
      <c r="J127" s="34" t="s">
        <v>587</v>
      </c>
    </row>
    <row r="128" spans="1:10" ht="13.5">
      <c r="A128" s="32" t="s">
        <v>625</v>
      </c>
      <c r="B128" s="33"/>
      <c r="C128" s="33" t="s">
        <v>625</v>
      </c>
      <c r="D128" s="33" t="s">
        <v>625</v>
      </c>
      <c r="E128" s="33" t="s">
        <v>625</v>
      </c>
      <c r="F128" s="34" t="s">
        <v>625</v>
      </c>
      <c r="G128" s="34" t="s">
        <v>625</v>
      </c>
      <c r="H128" s="34" t="s">
        <v>625</v>
      </c>
      <c r="I128" s="34" t="s">
        <v>625</v>
      </c>
      <c r="J128" s="34" t="s">
        <v>625</v>
      </c>
    </row>
    <row r="129" spans="1:10" ht="13.5">
      <c r="A129" s="32" t="s">
        <v>626</v>
      </c>
      <c r="B129" s="33"/>
      <c r="C129" s="33" t="s">
        <v>626</v>
      </c>
      <c r="D129" s="33" t="s">
        <v>626</v>
      </c>
      <c r="E129" s="33" t="s">
        <v>626</v>
      </c>
      <c r="F129" s="34" t="s">
        <v>626</v>
      </c>
      <c r="G129" s="34" t="s">
        <v>626</v>
      </c>
      <c r="H129" s="34" t="s">
        <v>626</v>
      </c>
      <c r="I129" s="34" t="s">
        <v>626</v>
      </c>
      <c r="J129" s="34" t="s">
        <v>626</v>
      </c>
    </row>
    <row r="130" spans="1:10" ht="13.5">
      <c r="A130" s="32" t="s">
        <v>627</v>
      </c>
      <c r="B130" s="33"/>
      <c r="C130" s="33" t="s">
        <v>627</v>
      </c>
      <c r="D130" s="33" t="s">
        <v>627</v>
      </c>
      <c r="E130" s="33" t="s">
        <v>627</v>
      </c>
      <c r="F130" s="34" t="s">
        <v>627</v>
      </c>
      <c r="G130" s="34" t="s">
        <v>627</v>
      </c>
      <c r="H130" s="34" t="s">
        <v>627</v>
      </c>
      <c r="I130" s="34" t="s">
        <v>627</v>
      </c>
      <c r="J130" s="34" t="s">
        <v>627</v>
      </c>
    </row>
    <row r="131" spans="1:10" ht="13.5">
      <c r="A131" s="32" t="s">
        <v>628</v>
      </c>
      <c r="B131" s="33"/>
      <c r="C131" s="33" t="s">
        <v>628</v>
      </c>
      <c r="D131" s="33" t="s">
        <v>628</v>
      </c>
      <c r="E131" s="33" t="s">
        <v>628</v>
      </c>
      <c r="F131" s="34" t="s">
        <v>628</v>
      </c>
      <c r="G131" s="34" t="s">
        <v>628</v>
      </c>
      <c r="H131" s="34" t="s">
        <v>628</v>
      </c>
      <c r="I131" s="34" t="s">
        <v>628</v>
      </c>
      <c r="J131" s="34" t="s">
        <v>628</v>
      </c>
    </row>
    <row r="132" ht="57" customHeight="1"/>
  </sheetData>
  <sheetProtection/>
  <mergeCells count="140">
    <mergeCell ref="A1:J1"/>
    <mergeCell ref="A4:B4"/>
    <mergeCell ref="C4:J4"/>
    <mergeCell ref="A5:B5"/>
    <mergeCell ref="C5:E5"/>
    <mergeCell ref="G5:J5"/>
    <mergeCell ref="I6:J6"/>
    <mergeCell ref="I7:J7"/>
    <mergeCell ref="I8:J8"/>
    <mergeCell ref="I9:J9"/>
    <mergeCell ref="I10:J10"/>
    <mergeCell ref="B11:E11"/>
    <mergeCell ref="F11:J11"/>
    <mergeCell ref="B12:F12"/>
    <mergeCell ref="G12:J12"/>
    <mergeCell ref="A13:C13"/>
    <mergeCell ref="D13:F13"/>
    <mergeCell ref="A24:C24"/>
    <mergeCell ref="D24:J24"/>
    <mergeCell ref="A25:G25"/>
    <mergeCell ref="A26:J26"/>
    <mergeCell ref="A27:J27"/>
    <mergeCell ref="A28:J28"/>
    <mergeCell ref="A29:J29"/>
    <mergeCell ref="A30:J30"/>
    <mergeCell ref="A31:J31"/>
    <mergeCell ref="A32:J32"/>
    <mergeCell ref="A34:J34"/>
    <mergeCell ref="A37:B37"/>
    <mergeCell ref="C37:J37"/>
    <mergeCell ref="A38:B38"/>
    <mergeCell ref="C38:E38"/>
    <mergeCell ref="G38:J38"/>
    <mergeCell ref="I39:J39"/>
    <mergeCell ref="I40:J40"/>
    <mergeCell ref="I41:J41"/>
    <mergeCell ref="I42:J42"/>
    <mergeCell ref="I43:J43"/>
    <mergeCell ref="B44:E44"/>
    <mergeCell ref="F44:J44"/>
    <mergeCell ref="B45:F45"/>
    <mergeCell ref="G45:J45"/>
    <mergeCell ref="A46:C46"/>
    <mergeCell ref="D46:F46"/>
    <mergeCell ref="A57:C57"/>
    <mergeCell ref="D57:J57"/>
    <mergeCell ref="A58:G58"/>
    <mergeCell ref="A59:J59"/>
    <mergeCell ref="A60:J60"/>
    <mergeCell ref="A61:J61"/>
    <mergeCell ref="A62:J62"/>
    <mergeCell ref="A63:J63"/>
    <mergeCell ref="A64:J64"/>
    <mergeCell ref="A65:J65"/>
    <mergeCell ref="A67:J67"/>
    <mergeCell ref="A70:B70"/>
    <mergeCell ref="C70:J70"/>
    <mergeCell ref="A71:B71"/>
    <mergeCell ref="C71:E71"/>
    <mergeCell ref="G71:J71"/>
    <mergeCell ref="I72:J72"/>
    <mergeCell ref="I73:J73"/>
    <mergeCell ref="I74:J74"/>
    <mergeCell ref="I75:J75"/>
    <mergeCell ref="I76:J76"/>
    <mergeCell ref="B77:E77"/>
    <mergeCell ref="F77:J77"/>
    <mergeCell ref="B78:F78"/>
    <mergeCell ref="G78:J78"/>
    <mergeCell ref="A79:C79"/>
    <mergeCell ref="D79:F79"/>
    <mergeCell ref="A90:C90"/>
    <mergeCell ref="D90:J90"/>
    <mergeCell ref="A91:G91"/>
    <mergeCell ref="A92:J92"/>
    <mergeCell ref="A93:J93"/>
    <mergeCell ref="A94:J94"/>
    <mergeCell ref="A95:J95"/>
    <mergeCell ref="A96:J96"/>
    <mergeCell ref="A97:J97"/>
    <mergeCell ref="A98:J98"/>
    <mergeCell ref="A100:J100"/>
    <mergeCell ref="A103:B103"/>
    <mergeCell ref="C103:J103"/>
    <mergeCell ref="A104:B104"/>
    <mergeCell ref="C104:E104"/>
    <mergeCell ref="G104:J104"/>
    <mergeCell ref="I105:J105"/>
    <mergeCell ref="I106:J106"/>
    <mergeCell ref="I107:J107"/>
    <mergeCell ref="I108:J108"/>
    <mergeCell ref="I109:J109"/>
    <mergeCell ref="B110:E110"/>
    <mergeCell ref="F110:J110"/>
    <mergeCell ref="B111:F111"/>
    <mergeCell ref="G111:J111"/>
    <mergeCell ref="A112:C112"/>
    <mergeCell ref="D112:F112"/>
    <mergeCell ref="A123:C123"/>
    <mergeCell ref="D123:J123"/>
    <mergeCell ref="A124:G124"/>
    <mergeCell ref="A125:J125"/>
    <mergeCell ref="A126:J126"/>
    <mergeCell ref="A127:J127"/>
    <mergeCell ref="A128:J128"/>
    <mergeCell ref="A129:J129"/>
    <mergeCell ref="A130:J130"/>
    <mergeCell ref="A131:J131"/>
    <mergeCell ref="A11:A12"/>
    <mergeCell ref="A15:A18"/>
    <mergeCell ref="A19:A22"/>
    <mergeCell ref="A44:A45"/>
    <mergeCell ref="A48:A51"/>
    <mergeCell ref="A52:A55"/>
    <mergeCell ref="A77:A78"/>
    <mergeCell ref="A81:A84"/>
    <mergeCell ref="A85:A88"/>
    <mergeCell ref="A110:A111"/>
    <mergeCell ref="A114:A117"/>
    <mergeCell ref="A118:A121"/>
    <mergeCell ref="G13:G14"/>
    <mergeCell ref="G46:G47"/>
    <mergeCell ref="G79:G80"/>
    <mergeCell ref="G112:G113"/>
    <mergeCell ref="H13:H14"/>
    <mergeCell ref="H46:H47"/>
    <mergeCell ref="H79:H80"/>
    <mergeCell ref="H112:H113"/>
    <mergeCell ref="I13:I14"/>
    <mergeCell ref="I46:I47"/>
    <mergeCell ref="I79:I80"/>
    <mergeCell ref="I112:I113"/>
    <mergeCell ref="J13:J14"/>
    <mergeCell ref="J46:J47"/>
    <mergeCell ref="J79:J80"/>
    <mergeCell ref="J112:J113"/>
    <mergeCell ref="A6:B10"/>
    <mergeCell ref="A39:B43"/>
    <mergeCell ref="A72:B76"/>
    <mergeCell ref="A105:B109"/>
  </mergeCells>
  <printOptions/>
  <pageMargins left="0.75" right="0.75" top="1" bottom="1" header="0.5" footer="0.5"/>
  <pageSetup fitToHeight="1" fitToWidth="1" horizontalDpi="300" verticalDpi="300" orientation="portrait" scale="5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IV65536"/>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
      <c r="A1" s="55"/>
      <c r="B1" s="56"/>
      <c r="C1" s="56"/>
      <c r="D1" s="56"/>
      <c r="E1" s="56"/>
      <c r="F1" s="57" t="s">
        <v>113</v>
      </c>
      <c r="G1" s="56"/>
      <c r="H1" s="56"/>
      <c r="I1" s="56"/>
      <c r="J1" s="56"/>
      <c r="K1" s="56"/>
      <c r="L1" s="56"/>
    </row>
    <row r="2" spans="1:12" ht="14.25">
      <c r="A2" s="58"/>
      <c r="B2" s="59"/>
      <c r="C2" s="59"/>
      <c r="D2" s="59"/>
      <c r="E2" s="59"/>
      <c r="F2" s="59"/>
      <c r="G2" s="59"/>
      <c r="H2" s="59"/>
      <c r="I2" s="59"/>
      <c r="J2" s="59"/>
      <c r="K2" s="59"/>
      <c r="L2" s="115" t="s">
        <v>114</v>
      </c>
    </row>
    <row r="3" spans="1:12" ht="14.25">
      <c r="A3" s="105" t="s">
        <v>2</v>
      </c>
      <c r="B3" s="61"/>
      <c r="C3" s="61"/>
      <c r="D3" s="61"/>
      <c r="E3" s="61"/>
      <c r="F3" s="106"/>
      <c r="G3" s="61"/>
      <c r="H3" s="61"/>
      <c r="I3" s="61"/>
      <c r="J3" s="61"/>
      <c r="K3" s="61"/>
      <c r="L3" s="116" t="s">
        <v>3</v>
      </c>
    </row>
    <row r="4" spans="1:12" ht="19.5" customHeight="1">
      <c r="A4" s="125" t="s">
        <v>6</v>
      </c>
      <c r="B4" s="126" t="s">
        <v>6</v>
      </c>
      <c r="C4" s="126" t="s">
        <v>6</v>
      </c>
      <c r="D4" s="126" t="s">
        <v>6</v>
      </c>
      <c r="E4" s="72" t="s">
        <v>97</v>
      </c>
      <c r="F4" s="72" t="s">
        <v>115</v>
      </c>
      <c r="G4" s="72" t="s">
        <v>116</v>
      </c>
      <c r="H4" s="72" t="s">
        <v>117</v>
      </c>
      <c r="I4" s="72" t="s">
        <v>117</v>
      </c>
      <c r="J4" s="72" t="s">
        <v>118</v>
      </c>
      <c r="K4" s="72" t="s">
        <v>119</v>
      </c>
      <c r="L4" s="72" t="s">
        <v>120</v>
      </c>
    </row>
    <row r="5" spans="1:12" ht="19.5" customHeight="1">
      <c r="A5" s="83" t="s">
        <v>121</v>
      </c>
      <c r="B5" s="72" t="s">
        <v>121</v>
      </c>
      <c r="C5" s="72" t="s">
        <v>121</v>
      </c>
      <c r="D5" s="99" t="s">
        <v>122</v>
      </c>
      <c r="E5" s="72" t="s">
        <v>97</v>
      </c>
      <c r="F5" s="72" t="s">
        <v>115</v>
      </c>
      <c r="G5" s="72" t="s">
        <v>116</v>
      </c>
      <c r="H5" s="72" t="s">
        <v>123</v>
      </c>
      <c r="I5" s="72" t="s">
        <v>124</v>
      </c>
      <c r="J5" s="72" t="s">
        <v>118</v>
      </c>
      <c r="K5" s="72" t="s">
        <v>119</v>
      </c>
      <c r="L5" s="72" t="s">
        <v>120</v>
      </c>
    </row>
    <row r="6" spans="1:12" ht="19.5" customHeight="1">
      <c r="A6" s="83" t="s">
        <v>121</v>
      </c>
      <c r="B6" s="72" t="s">
        <v>121</v>
      </c>
      <c r="C6" s="72" t="s">
        <v>121</v>
      </c>
      <c r="D6" s="99" t="s">
        <v>122</v>
      </c>
      <c r="E6" s="72" t="s">
        <v>97</v>
      </c>
      <c r="F6" s="72" t="s">
        <v>115</v>
      </c>
      <c r="G6" s="72" t="s">
        <v>116</v>
      </c>
      <c r="H6" s="72" t="s">
        <v>123</v>
      </c>
      <c r="I6" s="72" t="s">
        <v>124</v>
      </c>
      <c r="J6" s="72" t="s">
        <v>118</v>
      </c>
      <c r="K6" s="72" t="s">
        <v>119</v>
      </c>
      <c r="L6" s="72" t="s">
        <v>120</v>
      </c>
    </row>
    <row r="7" spans="1:12" ht="19.5" customHeight="1">
      <c r="A7" s="83" t="s">
        <v>121</v>
      </c>
      <c r="B7" s="72" t="s">
        <v>121</v>
      </c>
      <c r="C7" s="72" t="s">
        <v>121</v>
      </c>
      <c r="D7" s="99" t="s">
        <v>122</v>
      </c>
      <c r="E7" s="72" t="s">
        <v>97</v>
      </c>
      <c r="F7" s="72" t="s">
        <v>115</v>
      </c>
      <c r="G7" s="72" t="s">
        <v>116</v>
      </c>
      <c r="H7" s="72" t="s">
        <v>123</v>
      </c>
      <c r="I7" s="72" t="s">
        <v>124</v>
      </c>
      <c r="J7" s="72" t="s">
        <v>118</v>
      </c>
      <c r="K7" s="72" t="s">
        <v>119</v>
      </c>
      <c r="L7" s="72" t="s">
        <v>120</v>
      </c>
    </row>
    <row r="8" spans="1:12" ht="19.5" customHeight="1">
      <c r="A8" s="122" t="s">
        <v>125</v>
      </c>
      <c r="B8" s="99" t="s">
        <v>126</v>
      </c>
      <c r="C8" s="99" t="s">
        <v>127</v>
      </c>
      <c r="D8" s="126" t="s">
        <v>10</v>
      </c>
      <c r="E8" s="72" t="s">
        <v>11</v>
      </c>
      <c r="F8" s="72" t="s">
        <v>12</v>
      </c>
      <c r="G8" s="72" t="s">
        <v>20</v>
      </c>
      <c r="H8" s="72" t="s">
        <v>24</v>
      </c>
      <c r="I8" s="72" t="s">
        <v>28</v>
      </c>
      <c r="J8" s="72" t="s">
        <v>32</v>
      </c>
      <c r="K8" s="72" t="s">
        <v>36</v>
      </c>
      <c r="L8" s="72" t="s">
        <v>40</v>
      </c>
    </row>
    <row r="9" spans="1:12" ht="19.5" customHeight="1">
      <c r="A9" s="122" t="s">
        <v>125</v>
      </c>
      <c r="B9" s="99" t="s">
        <v>126</v>
      </c>
      <c r="C9" s="99" t="s">
        <v>127</v>
      </c>
      <c r="D9" s="99" t="s">
        <v>128</v>
      </c>
      <c r="E9" s="109">
        <v>332491960.3</v>
      </c>
      <c r="F9" s="109">
        <v>16850960.17</v>
      </c>
      <c r="G9" s="109"/>
      <c r="H9" s="109">
        <v>131795404.96</v>
      </c>
      <c r="I9" s="109"/>
      <c r="J9" s="109"/>
      <c r="K9" s="109"/>
      <c r="L9" s="109">
        <v>183845595.17</v>
      </c>
    </row>
    <row r="10" spans="1:12" ht="19.5" customHeight="1">
      <c r="A10" s="100" t="s">
        <v>129</v>
      </c>
      <c r="B10" s="110" t="s">
        <v>129</v>
      </c>
      <c r="C10" s="110" t="s">
        <v>129</v>
      </c>
      <c r="D10" s="110" t="s">
        <v>130</v>
      </c>
      <c r="E10" s="109">
        <v>20000</v>
      </c>
      <c r="F10" s="109">
        <v>20000</v>
      </c>
      <c r="G10" s="109"/>
      <c r="H10" s="109"/>
      <c r="I10" s="109"/>
      <c r="J10" s="109"/>
      <c r="K10" s="109"/>
      <c r="L10" s="109"/>
    </row>
    <row r="11" spans="1:12" ht="19.5" customHeight="1">
      <c r="A11" s="100" t="s">
        <v>131</v>
      </c>
      <c r="B11" s="110" t="s">
        <v>131</v>
      </c>
      <c r="C11" s="110" t="s">
        <v>131</v>
      </c>
      <c r="D11" s="110" t="s">
        <v>132</v>
      </c>
      <c r="E11" s="109">
        <v>20000</v>
      </c>
      <c r="F11" s="109">
        <v>20000</v>
      </c>
      <c r="G11" s="109"/>
      <c r="H11" s="109"/>
      <c r="I11" s="109"/>
      <c r="J11" s="109"/>
      <c r="K11" s="109"/>
      <c r="L11" s="109"/>
    </row>
    <row r="12" spans="1:12" ht="19.5" customHeight="1">
      <c r="A12" s="100" t="s">
        <v>133</v>
      </c>
      <c r="B12" s="110" t="s">
        <v>133</v>
      </c>
      <c r="C12" s="110" t="s">
        <v>133</v>
      </c>
      <c r="D12" s="110" t="s">
        <v>134</v>
      </c>
      <c r="E12" s="109">
        <v>20000</v>
      </c>
      <c r="F12" s="109">
        <v>20000</v>
      </c>
      <c r="G12" s="109"/>
      <c r="H12" s="109"/>
      <c r="I12" s="109"/>
      <c r="J12" s="109"/>
      <c r="K12" s="109"/>
      <c r="L12" s="109"/>
    </row>
    <row r="13" spans="1:12" ht="19.5" customHeight="1">
      <c r="A13" s="100" t="s">
        <v>135</v>
      </c>
      <c r="B13" s="110" t="s">
        <v>135</v>
      </c>
      <c r="C13" s="110" t="s">
        <v>135</v>
      </c>
      <c r="D13" s="110" t="s">
        <v>136</v>
      </c>
      <c r="E13" s="109">
        <v>93000</v>
      </c>
      <c r="F13" s="109">
        <v>93000</v>
      </c>
      <c r="G13" s="109"/>
      <c r="H13" s="109"/>
      <c r="I13" s="109"/>
      <c r="J13" s="109"/>
      <c r="K13" s="109"/>
      <c r="L13" s="109"/>
    </row>
    <row r="14" spans="1:12" ht="19.5" customHeight="1">
      <c r="A14" s="100" t="s">
        <v>137</v>
      </c>
      <c r="B14" s="110" t="s">
        <v>137</v>
      </c>
      <c r="C14" s="110" t="s">
        <v>137</v>
      </c>
      <c r="D14" s="110" t="s">
        <v>138</v>
      </c>
      <c r="E14" s="109">
        <v>93000</v>
      </c>
      <c r="F14" s="109">
        <v>93000</v>
      </c>
      <c r="G14" s="109"/>
      <c r="H14" s="109"/>
      <c r="I14" s="109"/>
      <c r="J14" s="109"/>
      <c r="K14" s="109"/>
      <c r="L14" s="109"/>
    </row>
    <row r="15" spans="1:12" ht="19.5" customHeight="1">
      <c r="A15" s="100" t="s">
        <v>139</v>
      </c>
      <c r="B15" s="110" t="s">
        <v>139</v>
      </c>
      <c r="C15" s="110" t="s">
        <v>139</v>
      </c>
      <c r="D15" s="110" t="s">
        <v>140</v>
      </c>
      <c r="E15" s="109">
        <v>93000</v>
      </c>
      <c r="F15" s="109">
        <v>93000</v>
      </c>
      <c r="G15" s="109"/>
      <c r="H15" s="109"/>
      <c r="I15" s="109"/>
      <c r="J15" s="109"/>
      <c r="K15" s="109"/>
      <c r="L15" s="109"/>
    </row>
    <row r="16" spans="1:12" ht="19.5" customHeight="1">
      <c r="A16" s="100" t="s">
        <v>141</v>
      </c>
      <c r="B16" s="110" t="s">
        <v>141</v>
      </c>
      <c r="C16" s="110" t="s">
        <v>141</v>
      </c>
      <c r="D16" s="110" t="s">
        <v>142</v>
      </c>
      <c r="E16" s="109">
        <v>332378960.3</v>
      </c>
      <c r="F16" s="109">
        <v>16737960.17</v>
      </c>
      <c r="G16" s="109"/>
      <c r="H16" s="109">
        <v>131795404.96</v>
      </c>
      <c r="I16" s="109"/>
      <c r="J16" s="109"/>
      <c r="K16" s="109"/>
      <c r="L16" s="109">
        <v>183845595.17</v>
      </c>
    </row>
    <row r="17" spans="1:12" ht="19.5" customHeight="1">
      <c r="A17" s="100" t="s">
        <v>143</v>
      </c>
      <c r="B17" s="110" t="s">
        <v>143</v>
      </c>
      <c r="C17" s="110" t="s">
        <v>143</v>
      </c>
      <c r="D17" s="110" t="s">
        <v>144</v>
      </c>
      <c r="E17" s="109">
        <v>331517646.3</v>
      </c>
      <c r="F17" s="109">
        <v>15876646.17</v>
      </c>
      <c r="G17" s="109"/>
      <c r="H17" s="109">
        <v>131795404.96</v>
      </c>
      <c r="I17" s="109"/>
      <c r="J17" s="109"/>
      <c r="K17" s="109"/>
      <c r="L17" s="109">
        <v>183845595.17</v>
      </c>
    </row>
    <row r="18" spans="1:12" ht="19.5" customHeight="1">
      <c r="A18" s="100" t="s">
        <v>145</v>
      </c>
      <c r="B18" s="110" t="s">
        <v>145</v>
      </c>
      <c r="C18" s="110" t="s">
        <v>145</v>
      </c>
      <c r="D18" s="110" t="s">
        <v>146</v>
      </c>
      <c r="E18" s="109">
        <v>330375495.7</v>
      </c>
      <c r="F18" s="109">
        <v>14734495.57</v>
      </c>
      <c r="G18" s="109"/>
      <c r="H18" s="109">
        <v>131795404.96</v>
      </c>
      <c r="I18" s="109"/>
      <c r="J18" s="109"/>
      <c r="K18" s="109"/>
      <c r="L18" s="109">
        <v>183845595.17</v>
      </c>
    </row>
    <row r="19" spans="1:12" ht="19.5" customHeight="1">
      <c r="A19" s="100" t="s">
        <v>147</v>
      </c>
      <c r="B19" s="110" t="s">
        <v>147</v>
      </c>
      <c r="C19" s="110" t="s">
        <v>147</v>
      </c>
      <c r="D19" s="110" t="s">
        <v>148</v>
      </c>
      <c r="E19" s="109">
        <v>1142150.6</v>
      </c>
      <c r="F19" s="109">
        <v>1142150.6</v>
      </c>
      <c r="G19" s="109"/>
      <c r="H19" s="109"/>
      <c r="I19" s="109"/>
      <c r="J19" s="109"/>
      <c r="K19" s="109"/>
      <c r="L19" s="109"/>
    </row>
    <row r="20" spans="1:12" ht="19.5" customHeight="1">
      <c r="A20" s="100" t="s">
        <v>149</v>
      </c>
      <c r="B20" s="110" t="s">
        <v>149</v>
      </c>
      <c r="C20" s="110" t="s">
        <v>149</v>
      </c>
      <c r="D20" s="110" t="s">
        <v>150</v>
      </c>
      <c r="E20" s="109">
        <v>827114</v>
      </c>
      <c r="F20" s="109">
        <v>827114</v>
      </c>
      <c r="G20" s="109"/>
      <c r="H20" s="109"/>
      <c r="I20" s="109"/>
      <c r="J20" s="109"/>
      <c r="K20" s="109"/>
      <c r="L20" s="109"/>
    </row>
    <row r="21" spans="1:12" ht="19.5" customHeight="1">
      <c r="A21" s="100" t="s">
        <v>151</v>
      </c>
      <c r="B21" s="110" t="s">
        <v>151</v>
      </c>
      <c r="C21" s="110" t="s">
        <v>151</v>
      </c>
      <c r="D21" s="110" t="s">
        <v>152</v>
      </c>
      <c r="E21" s="109">
        <v>300000</v>
      </c>
      <c r="F21" s="109">
        <v>300000</v>
      </c>
      <c r="G21" s="109"/>
      <c r="H21" s="109"/>
      <c r="I21" s="109"/>
      <c r="J21" s="109"/>
      <c r="K21" s="109"/>
      <c r="L21" s="109"/>
    </row>
    <row r="22" spans="1:12" ht="19.5" customHeight="1">
      <c r="A22" s="100" t="s">
        <v>153</v>
      </c>
      <c r="B22" s="110" t="s">
        <v>153</v>
      </c>
      <c r="C22" s="110" t="s">
        <v>153</v>
      </c>
      <c r="D22" s="110" t="s">
        <v>154</v>
      </c>
      <c r="E22" s="109">
        <v>314649</v>
      </c>
      <c r="F22" s="109">
        <v>314649</v>
      </c>
      <c r="G22" s="109"/>
      <c r="H22" s="109"/>
      <c r="I22" s="109"/>
      <c r="J22" s="109"/>
      <c r="K22" s="109"/>
      <c r="L22" s="109"/>
    </row>
    <row r="23" spans="1:12" ht="19.5" customHeight="1">
      <c r="A23" s="100" t="s">
        <v>155</v>
      </c>
      <c r="B23" s="110" t="s">
        <v>155</v>
      </c>
      <c r="C23" s="110" t="s">
        <v>155</v>
      </c>
      <c r="D23" s="110" t="s">
        <v>156</v>
      </c>
      <c r="E23" s="109">
        <v>188865</v>
      </c>
      <c r="F23" s="109">
        <v>188865</v>
      </c>
      <c r="G23" s="109"/>
      <c r="H23" s="109"/>
      <c r="I23" s="109"/>
      <c r="J23" s="109"/>
      <c r="K23" s="109"/>
      <c r="L23" s="109"/>
    </row>
    <row r="24" spans="1:12" ht="19.5" customHeight="1">
      <c r="A24" s="100" t="s">
        <v>157</v>
      </c>
      <c r="B24" s="110" t="s">
        <v>157</v>
      </c>
      <c r="C24" s="110" t="s">
        <v>157</v>
      </c>
      <c r="D24" s="110" t="s">
        <v>158</v>
      </c>
      <c r="E24" s="109">
        <v>23600</v>
      </c>
      <c r="F24" s="109">
        <v>23600</v>
      </c>
      <c r="G24" s="109"/>
      <c r="H24" s="109"/>
      <c r="I24" s="109"/>
      <c r="J24" s="109"/>
      <c r="K24" s="109"/>
      <c r="L24" s="109"/>
    </row>
    <row r="25" spans="1:12" ht="19.5" customHeight="1">
      <c r="A25" s="100" t="s">
        <v>159</v>
      </c>
      <c r="B25" s="110" t="s">
        <v>159</v>
      </c>
      <c r="C25" s="110" t="s">
        <v>159</v>
      </c>
      <c r="D25" s="110" t="s">
        <v>160</v>
      </c>
      <c r="E25" s="109">
        <v>34200</v>
      </c>
      <c r="F25" s="109">
        <v>34200</v>
      </c>
      <c r="G25" s="109"/>
      <c r="H25" s="109"/>
      <c r="I25" s="109"/>
      <c r="J25" s="109"/>
      <c r="K25" s="109"/>
      <c r="L25" s="109"/>
    </row>
    <row r="26" spans="1:12" ht="19.5" customHeight="1">
      <c r="A26" s="100" t="s">
        <v>161</v>
      </c>
      <c r="B26" s="110" t="s">
        <v>161</v>
      </c>
      <c r="C26" s="110" t="s">
        <v>161</v>
      </c>
      <c r="D26" s="110" t="s">
        <v>162</v>
      </c>
      <c r="E26" s="109">
        <v>34200</v>
      </c>
      <c r="F26" s="109">
        <v>34200</v>
      </c>
      <c r="G26" s="109"/>
      <c r="H26" s="109"/>
      <c r="I26" s="109"/>
      <c r="J26" s="109"/>
      <c r="K26" s="109"/>
      <c r="L26" s="109"/>
    </row>
    <row r="27" spans="1:12" ht="19.5" customHeight="1">
      <c r="A27" s="100" t="s">
        <v>163</v>
      </c>
      <c r="B27" s="110" t="s">
        <v>163</v>
      </c>
      <c r="C27" s="110" t="s">
        <v>163</v>
      </c>
      <c r="D27" s="110" t="s">
        <v>163</v>
      </c>
      <c r="E27" s="110" t="s">
        <v>163</v>
      </c>
      <c r="F27" s="110" t="s">
        <v>163</v>
      </c>
      <c r="G27" s="110" t="s">
        <v>163</v>
      </c>
      <c r="H27" s="110" t="s">
        <v>163</v>
      </c>
      <c r="I27" s="110" t="s">
        <v>163</v>
      </c>
      <c r="J27" s="110" t="s">
        <v>163</v>
      </c>
      <c r="K27" s="110" t="s">
        <v>163</v>
      </c>
      <c r="L27" s="110" t="s">
        <v>163</v>
      </c>
    </row>
    <row r="28" spans="1:12" ht="409.5" customHeight="1" hidden="1">
      <c r="A28" s="111"/>
      <c r="B28" s="112"/>
      <c r="C28" s="112"/>
      <c r="D28" s="112"/>
      <c r="E28" s="112"/>
      <c r="F28" s="113"/>
      <c r="G28" s="112"/>
      <c r="H28" s="112"/>
      <c r="I28" s="112"/>
      <c r="J28" s="112"/>
      <c r="K28" s="112"/>
      <c r="L28" s="112"/>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IV65536"/>
    </sheetView>
  </sheetViews>
  <sheetFormatPr defaultColWidth="9.140625" defaultRowHeight="12.75"/>
  <cols>
    <col min="1" max="3" width="3.7109375" style="0" customWidth="1"/>
    <col min="4" max="4" width="37.28125" style="0" customWidth="1"/>
    <col min="5" max="5" width="23.421875" style="0" customWidth="1"/>
    <col min="6" max="6" width="21.421875" style="0" customWidth="1"/>
    <col min="7" max="7" width="20.57421875" style="0" customWidth="1"/>
    <col min="8" max="10" width="21.421875" style="0" customWidth="1"/>
  </cols>
  <sheetData>
    <row r="1" spans="1:10" ht="27">
      <c r="A1" s="55"/>
      <c r="B1" s="56"/>
      <c r="C1" s="56"/>
      <c r="D1" s="56"/>
      <c r="E1" s="57" t="s">
        <v>164</v>
      </c>
      <c r="F1" s="56"/>
      <c r="G1" s="56"/>
      <c r="H1" s="56"/>
      <c r="I1" s="56"/>
      <c r="J1" s="56"/>
    </row>
    <row r="2" spans="1:10" ht="14.25">
      <c r="A2" s="58"/>
      <c r="B2" s="59"/>
      <c r="C2" s="59"/>
      <c r="D2" s="59"/>
      <c r="E2" s="59"/>
      <c r="F2" s="59"/>
      <c r="G2" s="59"/>
      <c r="H2" s="59"/>
      <c r="I2" s="59"/>
      <c r="J2" s="115" t="s">
        <v>165</v>
      </c>
    </row>
    <row r="3" spans="1:10" ht="14.25">
      <c r="A3" s="105" t="s">
        <v>2</v>
      </c>
      <c r="B3" s="61"/>
      <c r="C3" s="61"/>
      <c r="D3" s="61"/>
      <c r="E3" s="106"/>
      <c r="F3" s="61"/>
      <c r="G3" s="61"/>
      <c r="H3" s="61"/>
      <c r="I3" s="61"/>
      <c r="J3" s="116" t="s">
        <v>3</v>
      </c>
    </row>
    <row r="4" spans="1:10" ht="19.5" customHeight="1">
      <c r="A4" s="125" t="s">
        <v>6</v>
      </c>
      <c r="B4" s="126" t="s">
        <v>6</v>
      </c>
      <c r="C4" s="126" t="s">
        <v>6</v>
      </c>
      <c r="D4" s="126" t="s">
        <v>6</v>
      </c>
      <c r="E4" s="72" t="s">
        <v>99</v>
      </c>
      <c r="F4" s="72" t="s">
        <v>166</v>
      </c>
      <c r="G4" s="72" t="s">
        <v>167</v>
      </c>
      <c r="H4" s="72" t="s">
        <v>168</v>
      </c>
      <c r="I4" s="72" t="s">
        <v>169</v>
      </c>
      <c r="J4" s="72" t="s">
        <v>170</v>
      </c>
    </row>
    <row r="5" spans="1:10" ht="19.5" customHeight="1">
      <c r="A5" s="83" t="s">
        <v>121</v>
      </c>
      <c r="B5" s="72" t="s">
        <v>121</v>
      </c>
      <c r="C5" s="72" t="s">
        <v>121</v>
      </c>
      <c r="D5" s="99" t="s">
        <v>122</v>
      </c>
      <c r="E5" s="72" t="s">
        <v>99</v>
      </c>
      <c r="F5" s="72" t="s">
        <v>166</v>
      </c>
      <c r="G5" s="72" t="s">
        <v>167</v>
      </c>
      <c r="H5" s="72" t="s">
        <v>168</v>
      </c>
      <c r="I5" s="72" t="s">
        <v>169</v>
      </c>
      <c r="J5" s="72" t="s">
        <v>170</v>
      </c>
    </row>
    <row r="6" spans="1:10" ht="19.5" customHeight="1">
      <c r="A6" s="83" t="s">
        <v>121</v>
      </c>
      <c r="B6" s="72" t="s">
        <v>121</v>
      </c>
      <c r="C6" s="72" t="s">
        <v>121</v>
      </c>
      <c r="D6" s="99" t="s">
        <v>122</v>
      </c>
      <c r="E6" s="72" t="s">
        <v>99</v>
      </c>
      <c r="F6" s="72" t="s">
        <v>166</v>
      </c>
      <c r="G6" s="72" t="s">
        <v>167</v>
      </c>
      <c r="H6" s="72" t="s">
        <v>168</v>
      </c>
      <c r="I6" s="72" t="s">
        <v>169</v>
      </c>
      <c r="J6" s="72" t="s">
        <v>170</v>
      </c>
    </row>
    <row r="7" spans="1:10" ht="19.5" customHeight="1">
      <c r="A7" s="83" t="s">
        <v>121</v>
      </c>
      <c r="B7" s="72" t="s">
        <v>121</v>
      </c>
      <c r="C7" s="72" t="s">
        <v>121</v>
      </c>
      <c r="D7" s="99" t="s">
        <v>122</v>
      </c>
      <c r="E7" s="72" t="s">
        <v>99</v>
      </c>
      <c r="F7" s="72" t="s">
        <v>166</v>
      </c>
      <c r="G7" s="72" t="s">
        <v>167</v>
      </c>
      <c r="H7" s="72" t="s">
        <v>168</v>
      </c>
      <c r="I7" s="72" t="s">
        <v>169</v>
      </c>
      <c r="J7" s="72" t="s">
        <v>170</v>
      </c>
    </row>
    <row r="8" spans="1:10" ht="19.5" customHeight="1">
      <c r="A8" s="122" t="s">
        <v>125</v>
      </c>
      <c r="B8" s="99" t="s">
        <v>126</v>
      </c>
      <c r="C8" s="99" t="s">
        <v>127</v>
      </c>
      <c r="D8" s="126" t="s">
        <v>10</v>
      </c>
      <c r="E8" s="72" t="s">
        <v>11</v>
      </c>
      <c r="F8" s="72" t="s">
        <v>12</v>
      </c>
      <c r="G8" s="72" t="s">
        <v>20</v>
      </c>
      <c r="H8" s="72" t="s">
        <v>24</v>
      </c>
      <c r="I8" s="72" t="s">
        <v>28</v>
      </c>
      <c r="J8" s="72" t="s">
        <v>32</v>
      </c>
    </row>
    <row r="9" spans="1:10" ht="19.5" customHeight="1">
      <c r="A9" s="122" t="s">
        <v>125</v>
      </c>
      <c r="B9" s="99" t="s">
        <v>126</v>
      </c>
      <c r="C9" s="99" t="s">
        <v>127</v>
      </c>
      <c r="D9" s="99" t="s">
        <v>128</v>
      </c>
      <c r="E9" s="109">
        <v>339663739.18</v>
      </c>
      <c r="F9" s="109">
        <v>330065422.74</v>
      </c>
      <c r="G9" s="127">
        <v>9598316.44</v>
      </c>
      <c r="H9" s="109"/>
      <c r="I9" s="109"/>
      <c r="J9" s="109"/>
    </row>
    <row r="10" spans="1:10" ht="19.5" customHeight="1">
      <c r="A10" s="100" t="s">
        <v>129</v>
      </c>
      <c r="B10" s="110" t="s">
        <v>129</v>
      </c>
      <c r="C10" s="110" t="s">
        <v>129</v>
      </c>
      <c r="D10" s="110" t="s">
        <v>130</v>
      </c>
      <c r="E10" s="109">
        <v>20000</v>
      </c>
      <c r="F10" s="109"/>
      <c r="G10" s="109">
        <v>20000</v>
      </c>
      <c r="H10" s="109"/>
      <c r="I10" s="109"/>
      <c r="J10" s="109"/>
    </row>
    <row r="11" spans="1:10" ht="19.5" customHeight="1">
      <c r="A11" s="100" t="s">
        <v>131</v>
      </c>
      <c r="B11" s="110" t="s">
        <v>131</v>
      </c>
      <c r="C11" s="110" t="s">
        <v>131</v>
      </c>
      <c r="D11" s="110" t="s">
        <v>132</v>
      </c>
      <c r="E11" s="109">
        <v>20000</v>
      </c>
      <c r="F11" s="109"/>
      <c r="G11" s="109">
        <v>20000</v>
      </c>
      <c r="H11" s="109"/>
      <c r="I11" s="109"/>
      <c r="J11" s="109"/>
    </row>
    <row r="12" spans="1:10" ht="19.5" customHeight="1">
      <c r="A12" s="100" t="s">
        <v>133</v>
      </c>
      <c r="B12" s="110" t="s">
        <v>133</v>
      </c>
      <c r="C12" s="110" t="s">
        <v>133</v>
      </c>
      <c r="D12" s="110" t="s">
        <v>134</v>
      </c>
      <c r="E12" s="109">
        <v>20000</v>
      </c>
      <c r="F12" s="109"/>
      <c r="G12" s="109">
        <v>20000</v>
      </c>
      <c r="H12" s="109"/>
      <c r="I12" s="109"/>
      <c r="J12" s="109"/>
    </row>
    <row r="13" spans="1:10" ht="19.5" customHeight="1">
      <c r="A13" s="100" t="s">
        <v>135</v>
      </c>
      <c r="B13" s="110" t="s">
        <v>135</v>
      </c>
      <c r="C13" s="110" t="s">
        <v>135</v>
      </c>
      <c r="D13" s="110" t="s">
        <v>136</v>
      </c>
      <c r="E13" s="109">
        <v>93000</v>
      </c>
      <c r="F13" s="109">
        <v>93000</v>
      </c>
      <c r="G13" s="109"/>
      <c r="H13" s="109"/>
      <c r="I13" s="109"/>
      <c r="J13" s="109"/>
    </row>
    <row r="14" spans="1:10" ht="19.5" customHeight="1">
      <c r="A14" s="100" t="s">
        <v>137</v>
      </c>
      <c r="B14" s="110" t="s">
        <v>137</v>
      </c>
      <c r="C14" s="110" t="s">
        <v>137</v>
      </c>
      <c r="D14" s="110" t="s">
        <v>138</v>
      </c>
      <c r="E14" s="109">
        <v>93000</v>
      </c>
      <c r="F14" s="109">
        <v>93000</v>
      </c>
      <c r="G14" s="109"/>
      <c r="H14" s="109"/>
      <c r="I14" s="109"/>
      <c r="J14" s="109"/>
    </row>
    <row r="15" spans="1:10" ht="19.5" customHeight="1">
      <c r="A15" s="100" t="s">
        <v>139</v>
      </c>
      <c r="B15" s="110" t="s">
        <v>139</v>
      </c>
      <c r="C15" s="110" t="s">
        <v>139</v>
      </c>
      <c r="D15" s="110" t="s">
        <v>140</v>
      </c>
      <c r="E15" s="109">
        <v>93000</v>
      </c>
      <c r="F15" s="109">
        <v>93000</v>
      </c>
      <c r="G15" s="109"/>
      <c r="H15" s="109"/>
      <c r="I15" s="109"/>
      <c r="J15" s="109"/>
    </row>
    <row r="16" spans="1:10" ht="19.5" customHeight="1">
      <c r="A16" s="100" t="s">
        <v>141</v>
      </c>
      <c r="B16" s="110" t="s">
        <v>141</v>
      </c>
      <c r="C16" s="110" t="s">
        <v>141</v>
      </c>
      <c r="D16" s="110" t="s">
        <v>142</v>
      </c>
      <c r="E16" s="109">
        <v>339550739.18</v>
      </c>
      <c r="F16" s="109">
        <v>329972422.74</v>
      </c>
      <c r="G16" s="109">
        <v>9578316.44</v>
      </c>
      <c r="H16" s="109"/>
      <c r="I16" s="109"/>
      <c r="J16" s="109"/>
    </row>
    <row r="17" spans="1:10" ht="19.5" customHeight="1">
      <c r="A17" s="100" t="s">
        <v>143</v>
      </c>
      <c r="B17" s="110" t="s">
        <v>143</v>
      </c>
      <c r="C17" s="110" t="s">
        <v>143</v>
      </c>
      <c r="D17" s="110" t="s">
        <v>144</v>
      </c>
      <c r="E17" s="109">
        <v>335225666</v>
      </c>
      <c r="F17" s="109">
        <v>329972422.74</v>
      </c>
      <c r="G17" s="109">
        <v>5253243.26</v>
      </c>
      <c r="H17" s="109"/>
      <c r="I17" s="109"/>
      <c r="J17" s="109"/>
    </row>
    <row r="18" spans="1:10" ht="19.5" customHeight="1">
      <c r="A18" s="100" t="s">
        <v>145</v>
      </c>
      <c r="B18" s="110" t="s">
        <v>145</v>
      </c>
      <c r="C18" s="110" t="s">
        <v>145</v>
      </c>
      <c r="D18" s="110" t="s">
        <v>146</v>
      </c>
      <c r="E18" s="109">
        <v>334083515.4</v>
      </c>
      <c r="F18" s="109">
        <v>329972422.74</v>
      </c>
      <c r="G18" s="109">
        <v>4111092.66</v>
      </c>
      <c r="H18" s="109"/>
      <c r="I18" s="109"/>
      <c r="J18" s="109"/>
    </row>
    <row r="19" spans="1:10" ht="19.5" customHeight="1">
      <c r="A19" s="100" t="s">
        <v>147</v>
      </c>
      <c r="B19" s="110" t="s">
        <v>147</v>
      </c>
      <c r="C19" s="110" t="s">
        <v>147</v>
      </c>
      <c r="D19" s="110" t="s">
        <v>148</v>
      </c>
      <c r="E19" s="109">
        <v>1142150.6</v>
      </c>
      <c r="F19" s="109"/>
      <c r="G19" s="109">
        <v>1142150.6</v>
      </c>
      <c r="H19" s="109"/>
      <c r="I19" s="109"/>
      <c r="J19" s="109"/>
    </row>
    <row r="20" spans="1:10" ht="19.5" customHeight="1">
      <c r="A20" s="100" t="s">
        <v>149</v>
      </c>
      <c r="B20" s="110" t="s">
        <v>149</v>
      </c>
      <c r="C20" s="110" t="s">
        <v>149</v>
      </c>
      <c r="D20" s="110" t="s">
        <v>150</v>
      </c>
      <c r="E20" s="109">
        <v>949511.25</v>
      </c>
      <c r="F20" s="109"/>
      <c r="G20" s="109">
        <v>949511.25</v>
      </c>
      <c r="H20" s="109"/>
      <c r="I20" s="109"/>
      <c r="J20" s="109"/>
    </row>
    <row r="21" spans="1:10" ht="19.5" customHeight="1">
      <c r="A21" s="100" t="s">
        <v>151</v>
      </c>
      <c r="B21" s="110" t="s">
        <v>151</v>
      </c>
      <c r="C21" s="110" t="s">
        <v>151</v>
      </c>
      <c r="D21" s="110" t="s">
        <v>152</v>
      </c>
      <c r="E21" s="109">
        <v>363546.78</v>
      </c>
      <c r="F21" s="109"/>
      <c r="G21" s="109">
        <v>363546.78</v>
      </c>
      <c r="H21" s="109"/>
      <c r="I21" s="109"/>
      <c r="J21" s="109"/>
    </row>
    <row r="22" spans="1:10" ht="19.5" customHeight="1">
      <c r="A22" s="100" t="s">
        <v>153</v>
      </c>
      <c r="B22" s="110" t="s">
        <v>153</v>
      </c>
      <c r="C22" s="110" t="s">
        <v>153</v>
      </c>
      <c r="D22" s="110" t="s">
        <v>154</v>
      </c>
      <c r="E22" s="109">
        <v>373499.47</v>
      </c>
      <c r="F22" s="109"/>
      <c r="G22" s="109">
        <v>373499.47</v>
      </c>
      <c r="H22" s="109"/>
      <c r="I22" s="109"/>
      <c r="J22" s="109"/>
    </row>
    <row r="23" spans="1:10" ht="19.5" customHeight="1">
      <c r="A23" s="100" t="s">
        <v>155</v>
      </c>
      <c r="B23" s="110" t="s">
        <v>155</v>
      </c>
      <c r="C23" s="110" t="s">
        <v>155</v>
      </c>
      <c r="D23" s="110" t="s">
        <v>156</v>
      </c>
      <c r="E23" s="109">
        <v>188865</v>
      </c>
      <c r="F23" s="109"/>
      <c r="G23" s="109">
        <v>188865</v>
      </c>
      <c r="H23" s="109"/>
      <c r="I23" s="109"/>
      <c r="J23" s="109"/>
    </row>
    <row r="24" spans="1:10" ht="19.5" customHeight="1">
      <c r="A24" s="100" t="s">
        <v>157</v>
      </c>
      <c r="B24" s="110" t="s">
        <v>157</v>
      </c>
      <c r="C24" s="110" t="s">
        <v>157</v>
      </c>
      <c r="D24" s="110" t="s">
        <v>158</v>
      </c>
      <c r="E24" s="109">
        <v>23600</v>
      </c>
      <c r="F24" s="109"/>
      <c r="G24" s="109">
        <v>23600</v>
      </c>
      <c r="H24" s="109"/>
      <c r="I24" s="109"/>
      <c r="J24" s="109"/>
    </row>
    <row r="25" spans="1:10" ht="19.5" customHeight="1">
      <c r="A25" s="100" t="s">
        <v>159</v>
      </c>
      <c r="B25" s="110" t="s">
        <v>159</v>
      </c>
      <c r="C25" s="110" t="s">
        <v>159</v>
      </c>
      <c r="D25" s="110" t="s">
        <v>160</v>
      </c>
      <c r="E25" s="109">
        <v>3375561.93</v>
      </c>
      <c r="F25" s="109"/>
      <c r="G25" s="109">
        <v>3375561.93</v>
      </c>
      <c r="H25" s="109"/>
      <c r="I25" s="109"/>
      <c r="J25" s="109"/>
    </row>
    <row r="26" spans="1:10" ht="19.5" customHeight="1">
      <c r="A26" s="100" t="s">
        <v>161</v>
      </c>
      <c r="B26" s="110" t="s">
        <v>161</v>
      </c>
      <c r="C26" s="110" t="s">
        <v>161</v>
      </c>
      <c r="D26" s="110" t="s">
        <v>162</v>
      </c>
      <c r="E26" s="109">
        <v>3375561.93</v>
      </c>
      <c r="F26" s="109"/>
      <c r="G26" s="109">
        <v>3375561.93</v>
      </c>
      <c r="H26" s="109"/>
      <c r="I26" s="109"/>
      <c r="J26" s="109"/>
    </row>
    <row r="27" spans="1:10" ht="19.5" customHeight="1">
      <c r="A27" s="100" t="s">
        <v>171</v>
      </c>
      <c r="B27" s="110" t="s">
        <v>171</v>
      </c>
      <c r="C27" s="110" t="s">
        <v>171</v>
      </c>
      <c r="D27" s="110" t="s">
        <v>171</v>
      </c>
      <c r="E27" s="110" t="s">
        <v>171</v>
      </c>
      <c r="F27" s="110" t="s">
        <v>171</v>
      </c>
      <c r="G27" s="110" t="s">
        <v>171</v>
      </c>
      <c r="H27" s="110" t="s">
        <v>171</v>
      </c>
      <c r="I27" s="110" t="s">
        <v>171</v>
      </c>
      <c r="J27" s="110" t="s">
        <v>171</v>
      </c>
    </row>
    <row r="28" spans="1:10" ht="409.5" customHeight="1" hidden="1">
      <c r="A28" s="111"/>
      <c r="B28" s="112"/>
      <c r="C28" s="112"/>
      <c r="D28" s="112"/>
      <c r="E28" s="113"/>
      <c r="F28" s="112"/>
      <c r="G28" s="112"/>
      <c r="H28" s="112"/>
      <c r="I28" s="112"/>
      <c r="J28" s="112"/>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70" zoomScaleNormal="70" workbookViewId="0" topLeftCell="A1">
      <selection activeCell="A1" sqref="A1:IV65536"/>
    </sheetView>
  </sheetViews>
  <sheetFormatPr defaultColWidth="9.140625" defaultRowHeight="12.75"/>
  <cols>
    <col min="1" max="1" width="34.28125" style="0" customWidth="1"/>
    <col min="2" max="2" width="5.00390625" style="0" customWidth="1"/>
    <col min="3" max="3" width="17.28125" style="0" customWidth="1"/>
    <col min="4" max="4" width="36.7109375" style="0" customWidth="1"/>
    <col min="5" max="5" width="6.140625" style="0" customWidth="1"/>
    <col min="6" max="6" width="17.28125" style="0" customWidth="1"/>
    <col min="7" max="7" width="22.140625" style="0" customWidth="1"/>
    <col min="8" max="8" width="24.28125" style="0" customWidth="1"/>
    <col min="9" max="9" width="26.421875" style="0" customWidth="1"/>
  </cols>
  <sheetData>
    <row r="1" spans="1:9" ht="27">
      <c r="A1" s="55"/>
      <c r="B1" s="56"/>
      <c r="C1" s="56"/>
      <c r="D1" s="56"/>
      <c r="E1" s="57" t="s">
        <v>172</v>
      </c>
      <c r="F1" s="56"/>
      <c r="G1" s="56"/>
      <c r="H1" s="56"/>
      <c r="I1" s="56"/>
    </row>
    <row r="2" spans="1:9" ht="14.25">
      <c r="A2" s="58"/>
      <c r="B2" s="59"/>
      <c r="C2" s="59"/>
      <c r="D2" s="59"/>
      <c r="E2" s="59"/>
      <c r="F2" s="59"/>
      <c r="G2" s="59"/>
      <c r="H2" s="59"/>
      <c r="I2" s="115" t="s">
        <v>173</v>
      </c>
    </row>
    <row r="3" spans="1:9" ht="14.25">
      <c r="A3" s="105" t="s">
        <v>2</v>
      </c>
      <c r="B3" s="61"/>
      <c r="C3" s="61"/>
      <c r="D3" s="61"/>
      <c r="E3" s="106"/>
      <c r="F3" s="61"/>
      <c r="G3" s="61"/>
      <c r="H3" s="61"/>
      <c r="I3" s="116" t="s">
        <v>3</v>
      </c>
    </row>
    <row r="4" spans="1:9" ht="19.5" customHeight="1">
      <c r="A4" s="63" t="s">
        <v>174</v>
      </c>
      <c r="B4" s="66" t="s">
        <v>174</v>
      </c>
      <c r="C4" s="66" t="s">
        <v>174</v>
      </c>
      <c r="D4" s="66" t="s">
        <v>175</v>
      </c>
      <c r="E4" s="66" t="s">
        <v>175</v>
      </c>
      <c r="F4" s="66" t="s">
        <v>175</v>
      </c>
      <c r="G4" s="66" t="s">
        <v>175</v>
      </c>
      <c r="H4" s="66" t="s">
        <v>175</v>
      </c>
      <c r="I4" s="66" t="s">
        <v>175</v>
      </c>
    </row>
    <row r="5" spans="1:9" ht="19.5" customHeight="1">
      <c r="A5" s="83" t="s">
        <v>176</v>
      </c>
      <c r="B5" s="72" t="s">
        <v>7</v>
      </c>
      <c r="C5" s="72" t="s">
        <v>177</v>
      </c>
      <c r="D5" s="72" t="s">
        <v>178</v>
      </c>
      <c r="E5" s="72" t="s">
        <v>7</v>
      </c>
      <c r="F5" s="66" t="s">
        <v>128</v>
      </c>
      <c r="G5" s="72" t="s">
        <v>179</v>
      </c>
      <c r="H5" s="72" t="s">
        <v>180</v>
      </c>
      <c r="I5" s="72" t="s">
        <v>181</v>
      </c>
    </row>
    <row r="6" spans="1:9" ht="19.5" customHeight="1">
      <c r="A6" s="83" t="s">
        <v>176</v>
      </c>
      <c r="B6" s="72" t="s">
        <v>7</v>
      </c>
      <c r="C6" s="72" t="s">
        <v>177</v>
      </c>
      <c r="D6" s="72" t="s">
        <v>178</v>
      </c>
      <c r="E6" s="72" t="s">
        <v>7</v>
      </c>
      <c r="F6" s="66" t="s">
        <v>128</v>
      </c>
      <c r="G6" s="72" t="s">
        <v>179</v>
      </c>
      <c r="H6" s="72" t="s">
        <v>180</v>
      </c>
      <c r="I6" s="72" t="s">
        <v>181</v>
      </c>
    </row>
    <row r="7" spans="1:9" ht="19.5" customHeight="1">
      <c r="A7" s="63" t="s">
        <v>182</v>
      </c>
      <c r="B7" s="66"/>
      <c r="C7" s="66" t="s">
        <v>11</v>
      </c>
      <c r="D7" s="66" t="s">
        <v>182</v>
      </c>
      <c r="E7" s="66"/>
      <c r="F7" s="66" t="s">
        <v>12</v>
      </c>
      <c r="G7" s="66" t="s">
        <v>20</v>
      </c>
      <c r="H7" s="66" t="s">
        <v>24</v>
      </c>
      <c r="I7" s="66" t="s">
        <v>28</v>
      </c>
    </row>
    <row r="8" spans="1:9" ht="19.5" customHeight="1">
      <c r="A8" s="68" t="s">
        <v>183</v>
      </c>
      <c r="B8" s="66" t="s">
        <v>11</v>
      </c>
      <c r="C8" s="109">
        <v>16850960.17</v>
      </c>
      <c r="D8" s="110" t="s">
        <v>14</v>
      </c>
      <c r="E8" s="66" t="s">
        <v>22</v>
      </c>
      <c r="F8" s="109">
        <v>20000</v>
      </c>
      <c r="G8" s="109">
        <v>20000</v>
      </c>
      <c r="H8" s="109"/>
      <c r="I8" s="109"/>
    </row>
    <row r="9" spans="1:9" ht="19.5" customHeight="1">
      <c r="A9" s="68" t="s">
        <v>184</v>
      </c>
      <c r="B9" s="66" t="s">
        <v>12</v>
      </c>
      <c r="C9" s="109"/>
      <c r="D9" s="110" t="s">
        <v>17</v>
      </c>
      <c r="E9" s="66" t="s">
        <v>26</v>
      </c>
      <c r="F9" s="109"/>
      <c r="G9" s="109"/>
      <c r="H9" s="109"/>
      <c r="I9" s="109"/>
    </row>
    <row r="10" spans="1:9" ht="19.5" customHeight="1">
      <c r="A10" s="68" t="s">
        <v>185</v>
      </c>
      <c r="B10" s="66" t="s">
        <v>20</v>
      </c>
      <c r="C10" s="109"/>
      <c r="D10" s="110" t="s">
        <v>21</v>
      </c>
      <c r="E10" s="66" t="s">
        <v>30</v>
      </c>
      <c r="F10" s="109"/>
      <c r="G10" s="109"/>
      <c r="H10" s="109"/>
      <c r="I10" s="109"/>
    </row>
    <row r="11" spans="1:9" ht="19.5" customHeight="1">
      <c r="A11" s="68"/>
      <c r="B11" s="66" t="s">
        <v>24</v>
      </c>
      <c r="C11" s="121"/>
      <c r="D11" s="110" t="s">
        <v>25</v>
      </c>
      <c r="E11" s="66" t="s">
        <v>34</v>
      </c>
      <c r="F11" s="109"/>
      <c r="G11" s="109"/>
      <c r="H11" s="109"/>
      <c r="I11" s="109"/>
    </row>
    <row r="12" spans="1:9" ht="19.5" customHeight="1">
      <c r="A12" s="68"/>
      <c r="B12" s="66" t="s">
        <v>28</v>
      </c>
      <c r="C12" s="121"/>
      <c r="D12" s="110" t="s">
        <v>29</v>
      </c>
      <c r="E12" s="66" t="s">
        <v>38</v>
      </c>
      <c r="F12" s="109"/>
      <c r="G12" s="109"/>
      <c r="H12" s="109"/>
      <c r="I12" s="109"/>
    </row>
    <row r="13" spans="1:9" ht="19.5" customHeight="1">
      <c r="A13" s="68"/>
      <c r="B13" s="66" t="s">
        <v>32</v>
      </c>
      <c r="C13" s="121"/>
      <c r="D13" s="110" t="s">
        <v>33</v>
      </c>
      <c r="E13" s="66" t="s">
        <v>42</v>
      </c>
      <c r="F13" s="109"/>
      <c r="G13" s="109"/>
      <c r="H13" s="109"/>
      <c r="I13" s="109"/>
    </row>
    <row r="14" spans="1:9" ht="19.5" customHeight="1">
      <c r="A14" s="68"/>
      <c r="B14" s="66" t="s">
        <v>36</v>
      </c>
      <c r="C14" s="121"/>
      <c r="D14" s="110" t="s">
        <v>37</v>
      </c>
      <c r="E14" s="66" t="s">
        <v>45</v>
      </c>
      <c r="F14" s="109"/>
      <c r="G14" s="109"/>
      <c r="H14" s="109"/>
      <c r="I14" s="109"/>
    </row>
    <row r="15" spans="1:9" ht="19.5" customHeight="1">
      <c r="A15" s="68"/>
      <c r="B15" s="66" t="s">
        <v>40</v>
      </c>
      <c r="C15" s="121"/>
      <c r="D15" s="110" t="s">
        <v>41</v>
      </c>
      <c r="E15" s="66" t="s">
        <v>48</v>
      </c>
      <c r="F15" s="109">
        <v>93000</v>
      </c>
      <c r="G15" s="109">
        <v>93000</v>
      </c>
      <c r="H15" s="109"/>
      <c r="I15" s="109"/>
    </row>
    <row r="16" spans="1:9" ht="19.5" customHeight="1">
      <c r="A16" s="68"/>
      <c r="B16" s="66" t="s">
        <v>43</v>
      </c>
      <c r="C16" s="121"/>
      <c r="D16" s="110" t="s">
        <v>44</v>
      </c>
      <c r="E16" s="66" t="s">
        <v>51</v>
      </c>
      <c r="F16" s="109">
        <v>23601516.32</v>
      </c>
      <c r="G16" s="109">
        <v>23601516.32</v>
      </c>
      <c r="H16" s="109"/>
      <c r="I16" s="109"/>
    </row>
    <row r="17" spans="1:9" ht="19.5" customHeight="1">
      <c r="A17" s="68"/>
      <c r="B17" s="66" t="s">
        <v>46</v>
      </c>
      <c r="C17" s="121"/>
      <c r="D17" s="110" t="s">
        <v>47</v>
      </c>
      <c r="E17" s="66" t="s">
        <v>54</v>
      </c>
      <c r="F17" s="109"/>
      <c r="G17" s="109"/>
      <c r="H17" s="109"/>
      <c r="I17" s="109"/>
    </row>
    <row r="18" spans="1:9" ht="19.5" customHeight="1">
      <c r="A18" s="68"/>
      <c r="B18" s="66" t="s">
        <v>49</v>
      </c>
      <c r="C18" s="121"/>
      <c r="D18" s="110" t="s">
        <v>50</v>
      </c>
      <c r="E18" s="66" t="s">
        <v>57</v>
      </c>
      <c r="F18" s="109"/>
      <c r="G18" s="109"/>
      <c r="H18" s="109"/>
      <c r="I18" s="109"/>
    </row>
    <row r="19" spans="1:9" ht="19.5" customHeight="1">
      <c r="A19" s="68"/>
      <c r="B19" s="66" t="s">
        <v>52</v>
      </c>
      <c r="C19" s="121"/>
      <c r="D19" s="110" t="s">
        <v>53</v>
      </c>
      <c r="E19" s="66" t="s">
        <v>60</v>
      </c>
      <c r="F19" s="109"/>
      <c r="G19" s="109"/>
      <c r="H19" s="109"/>
      <c r="I19" s="109"/>
    </row>
    <row r="20" spans="1:9" ht="19.5" customHeight="1">
      <c r="A20" s="68"/>
      <c r="B20" s="66" t="s">
        <v>55</v>
      </c>
      <c r="C20" s="121"/>
      <c r="D20" s="110" t="s">
        <v>56</v>
      </c>
      <c r="E20" s="66" t="s">
        <v>63</v>
      </c>
      <c r="F20" s="109"/>
      <c r="G20" s="109"/>
      <c r="H20" s="109"/>
      <c r="I20" s="109"/>
    </row>
    <row r="21" spans="1:9" ht="19.5" customHeight="1">
      <c r="A21" s="68"/>
      <c r="B21" s="66" t="s">
        <v>58</v>
      </c>
      <c r="C21" s="121"/>
      <c r="D21" s="110" t="s">
        <v>59</v>
      </c>
      <c r="E21" s="66" t="s">
        <v>66</v>
      </c>
      <c r="F21" s="109"/>
      <c r="G21" s="109"/>
      <c r="H21" s="109"/>
      <c r="I21" s="109"/>
    </row>
    <row r="22" spans="1:9" ht="19.5" customHeight="1">
      <c r="A22" s="68"/>
      <c r="B22" s="66" t="s">
        <v>61</v>
      </c>
      <c r="C22" s="121"/>
      <c r="D22" s="110" t="s">
        <v>62</v>
      </c>
      <c r="E22" s="66" t="s">
        <v>69</v>
      </c>
      <c r="F22" s="109"/>
      <c r="G22" s="109"/>
      <c r="H22" s="109"/>
      <c r="I22" s="109"/>
    </row>
    <row r="23" spans="1:9" ht="19.5" customHeight="1">
      <c r="A23" s="68"/>
      <c r="B23" s="66" t="s">
        <v>64</v>
      </c>
      <c r="C23" s="121"/>
      <c r="D23" s="110" t="s">
        <v>65</v>
      </c>
      <c r="E23" s="66" t="s">
        <v>72</v>
      </c>
      <c r="F23" s="109"/>
      <c r="G23" s="109"/>
      <c r="H23" s="109"/>
      <c r="I23" s="109"/>
    </row>
    <row r="24" spans="1:9" ht="19.5" customHeight="1">
      <c r="A24" s="68"/>
      <c r="B24" s="66" t="s">
        <v>67</v>
      </c>
      <c r="C24" s="121"/>
      <c r="D24" s="110" t="s">
        <v>68</v>
      </c>
      <c r="E24" s="66" t="s">
        <v>75</v>
      </c>
      <c r="F24" s="109"/>
      <c r="G24" s="109"/>
      <c r="H24" s="109"/>
      <c r="I24" s="109"/>
    </row>
    <row r="25" spans="1:9" ht="19.5" customHeight="1">
      <c r="A25" s="68"/>
      <c r="B25" s="66" t="s">
        <v>70</v>
      </c>
      <c r="C25" s="121"/>
      <c r="D25" s="110" t="s">
        <v>71</v>
      </c>
      <c r="E25" s="66" t="s">
        <v>78</v>
      </c>
      <c r="F25" s="109"/>
      <c r="G25" s="109"/>
      <c r="H25" s="109"/>
      <c r="I25" s="109"/>
    </row>
    <row r="26" spans="1:9" ht="19.5" customHeight="1">
      <c r="A26" s="68"/>
      <c r="B26" s="66" t="s">
        <v>73</v>
      </c>
      <c r="C26" s="121"/>
      <c r="D26" s="110" t="s">
        <v>74</v>
      </c>
      <c r="E26" s="66" t="s">
        <v>81</v>
      </c>
      <c r="F26" s="109"/>
      <c r="G26" s="109"/>
      <c r="H26" s="109"/>
      <c r="I26" s="109"/>
    </row>
    <row r="27" spans="1:9" ht="19.5" customHeight="1">
      <c r="A27" s="68"/>
      <c r="B27" s="66" t="s">
        <v>76</v>
      </c>
      <c r="C27" s="121"/>
      <c r="D27" s="110" t="s">
        <v>77</v>
      </c>
      <c r="E27" s="66" t="s">
        <v>84</v>
      </c>
      <c r="F27" s="109"/>
      <c r="G27" s="109"/>
      <c r="H27" s="109"/>
      <c r="I27" s="109"/>
    </row>
    <row r="28" spans="1:9" ht="19.5" customHeight="1">
      <c r="A28" s="68"/>
      <c r="B28" s="66" t="s">
        <v>79</v>
      </c>
      <c r="C28" s="121"/>
      <c r="D28" s="117" t="s">
        <v>80</v>
      </c>
      <c r="E28" s="66" t="s">
        <v>87</v>
      </c>
      <c r="F28" s="109"/>
      <c r="G28" s="109"/>
      <c r="H28" s="109"/>
      <c r="I28" s="109"/>
    </row>
    <row r="29" spans="1:9" ht="19.5" customHeight="1">
      <c r="A29" s="68"/>
      <c r="B29" s="66" t="s">
        <v>82</v>
      </c>
      <c r="C29" s="121"/>
      <c r="D29" s="110" t="s">
        <v>83</v>
      </c>
      <c r="E29" s="66" t="s">
        <v>90</v>
      </c>
      <c r="F29" s="109"/>
      <c r="G29" s="109"/>
      <c r="H29" s="109"/>
      <c r="I29" s="109"/>
    </row>
    <row r="30" spans="1:9" ht="19.5" customHeight="1">
      <c r="A30" s="68"/>
      <c r="B30" s="66" t="s">
        <v>85</v>
      </c>
      <c r="C30" s="121"/>
      <c r="D30" s="110" t="s">
        <v>86</v>
      </c>
      <c r="E30" s="66" t="s">
        <v>93</v>
      </c>
      <c r="F30" s="109"/>
      <c r="G30" s="109"/>
      <c r="H30" s="109"/>
      <c r="I30" s="109"/>
    </row>
    <row r="31" spans="1:9" ht="19.5" customHeight="1">
      <c r="A31" s="68"/>
      <c r="B31" s="66" t="s">
        <v>88</v>
      </c>
      <c r="C31" s="121"/>
      <c r="D31" s="110" t="s">
        <v>89</v>
      </c>
      <c r="E31" s="66" t="s">
        <v>96</v>
      </c>
      <c r="F31" s="109"/>
      <c r="G31" s="109"/>
      <c r="H31" s="109"/>
      <c r="I31" s="109"/>
    </row>
    <row r="32" spans="1:9" ht="19.5" customHeight="1">
      <c r="A32" s="68"/>
      <c r="B32" s="66" t="s">
        <v>91</v>
      </c>
      <c r="C32" s="121"/>
      <c r="D32" s="117" t="s">
        <v>92</v>
      </c>
      <c r="E32" s="66" t="s">
        <v>100</v>
      </c>
      <c r="F32" s="109"/>
      <c r="G32" s="109"/>
      <c r="H32" s="109"/>
      <c r="I32" s="109"/>
    </row>
    <row r="33" spans="1:9" ht="19.5" customHeight="1">
      <c r="A33" s="68"/>
      <c r="B33" s="66" t="s">
        <v>94</v>
      </c>
      <c r="C33" s="121"/>
      <c r="D33" s="117" t="s">
        <v>95</v>
      </c>
      <c r="E33" s="66" t="s">
        <v>104</v>
      </c>
      <c r="F33" s="109"/>
      <c r="G33" s="109"/>
      <c r="H33" s="109"/>
      <c r="I33" s="109"/>
    </row>
    <row r="34" spans="1:9" ht="19.5" customHeight="1">
      <c r="A34" s="63" t="s">
        <v>97</v>
      </c>
      <c r="B34" s="66" t="s">
        <v>98</v>
      </c>
      <c r="C34" s="109">
        <v>16850960.17</v>
      </c>
      <c r="D34" s="66" t="s">
        <v>99</v>
      </c>
      <c r="E34" s="66" t="s">
        <v>108</v>
      </c>
      <c r="F34" s="109">
        <v>23714516.32</v>
      </c>
      <c r="G34" s="109">
        <v>23714516.32</v>
      </c>
      <c r="H34" s="109"/>
      <c r="I34" s="109"/>
    </row>
    <row r="35" spans="1:9" ht="19.5" customHeight="1">
      <c r="A35" s="68" t="s">
        <v>186</v>
      </c>
      <c r="B35" s="66" t="s">
        <v>102</v>
      </c>
      <c r="C35" s="109">
        <v>7913346.16</v>
      </c>
      <c r="D35" s="117" t="s">
        <v>187</v>
      </c>
      <c r="E35" s="66" t="s">
        <v>111</v>
      </c>
      <c r="F35" s="109">
        <v>1049790.01</v>
      </c>
      <c r="G35" s="109">
        <v>1049790.01</v>
      </c>
      <c r="H35" s="109"/>
      <c r="I35" s="109"/>
    </row>
    <row r="36" spans="1:9" ht="19.5" customHeight="1">
      <c r="A36" s="68" t="s">
        <v>183</v>
      </c>
      <c r="B36" s="66" t="s">
        <v>106</v>
      </c>
      <c r="C36" s="109">
        <v>7913346.16</v>
      </c>
      <c r="D36" s="117"/>
      <c r="E36" s="66" t="s">
        <v>188</v>
      </c>
      <c r="F36" s="121"/>
      <c r="G36" s="121"/>
      <c r="H36" s="121"/>
      <c r="I36" s="121"/>
    </row>
    <row r="37" spans="1:9" ht="19.5" customHeight="1">
      <c r="A37" s="68" t="s">
        <v>184</v>
      </c>
      <c r="B37" s="66" t="s">
        <v>110</v>
      </c>
      <c r="C37" s="109"/>
      <c r="D37" s="66"/>
      <c r="E37" s="66" t="s">
        <v>189</v>
      </c>
      <c r="F37" s="121"/>
      <c r="G37" s="121"/>
      <c r="H37" s="121"/>
      <c r="I37" s="121"/>
    </row>
    <row r="38" spans="1:9" ht="19.5" customHeight="1">
      <c r="A38" s="68" t="s">
        <v>185</v>
      </c>
      <c r="B38" s="66" t="s">
        <v>15</v>
      </c>
      <c r="C38" s="109"/>
      <c r="D38" s="117"/>
      <c r="E38" s="66" t="s">
        <v>190</v>
      </c>
      <c r="F38" s="121"/>
      <c r="G38" s="121"/>
      <c r="H38" s="121"/>
      <c r="I38" s="121"/>
    </row>
    <row r="39" spans="1:9" ht="19.5" customHeight="1">
      <c r="A39" s="63" t="s">
        <v>109</v>
      </c>
      <c r="B39" s="66" t="s">
        <v>18</v>
      </c>
      <c r="C39" s="109">
        <v>24764306.33</v>
      </c>
      <c r="D39" s="66" t="s">
        <v>109</v>
      </c>
      <c r="E39" s="66" t="s">
        <v>191</v>
      </c>
      <c r="F39" s="109">
        <v>24764306.33</v>
      </c>
      <c r="G39" s="109">
        <v>24764306.33</v>
      </c>
      <c r="H39" s="109"/>
      <c r="I39" s="109"/>
    </row>
    <row r="40" spans="1:9" ht="19.5" customHeight="1">
      <c r="A40" s="68" t="s">
        <v>192</v>
      </c>
      <c r="B40" s="117" t="s">
        <v>192</v>
      </c>
      <c r="C40" s="117" t="s">
        <v>192</v>
      </c>
      <c r="D40" s="117" t="s">
        <v>192</v>
      </c>
      <c r="E40" s="117" t="s">
        <v>192</v>
      </c>
      <c r="F40" s="117" t="s">
        <v>192</v>
      </c>
      <c r="G40" s="117" t="s">
        <v>192</v>
      </c>
      <c r="H40" s="117" t="s">
        <v>192</v>
      </c>
      <c r="I40" s="117" t="s">
        <v>192</v>
      </c>
    </row>
    <row r="41" spans="1:9" ht="409.5" customHeight="1" hidden="1">
      <c r="A41" s="119"/>
      <c r="B41" s="79"/>
      <c r="C41" s="79"/>
      <c r="D41" s="79"/>
      <c r="E41" s="124"/>
      <c r="F41" s="79"/>
      <c r="G41" s="79"/>
      <c r="H41" s="79"/>
      <c r="I41" s="79"/>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8"/>
  <sheetViews>
    <sheetView zoomScale="70" zoomScaleNormal="70" workbookViewId="0" topLeftCell="F1">
      <selection activeCell="F1" sqref="A1:IV6553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
      <c r="A1" s="55"/>
      <c r="B1" s="56"/>
      <c r="C1" s="56"/>
      <c r="D1" s="56"/>
      <c r="E1" s="56"/>
      <c r="F1" s="56"/>
      <c r="G1" s="56"/>
      <c r="H1" s="56"/>
      <c r="I1" s="56"/>
      <c r="J1" s="57" t="s">
        <v>193</v>
      </c>
      <c r="K1" s="56"/>
      <c r="L1" s="56"/>
      <c r="M1" s="56"/>
      <c r="N1" s="56"/>
      <c r="O1" s="56"/>
      <c r="P1" s="56"/>
      <c r="Q1" s="56"/>
      <c r="R1" s="56"/>
      <c r="S1" s="56"/>
      <c r="T1" s="56"/>
    </row>
    <row r="2" spans="1:20" ht="14.25">
      <c r="A2" s="58"/>
      <c r="B2" s="59"/>
      <c r="C2" s="59"/>
      <c r="D2" s="59"/>
      <c r="E2" s="59"/>
      <c r="F2" s="59"/>
      <c r="G2" s="59"/>
      <c r="H2" s="59"/>
      <c r="I2" s="59"/>
      <c r="J2" s="59"/>
      <c r="K2" s="59"/>
      <c r="L2" s="59"/>
      <c r="M2" s="59"/>
      <c r="N2" s="59"/>
      <c r="O2" s="59"/>
      <c r="P2" s="59"/>
      <c r="Q2" s="59"/>
      <c r="R2" s="59"/>
      <c r="S2" s="59"/>
      <c r="T2" s="115" t="s">
        <v>194</v>
      </c>
    </row>
    <row r="3" spans="1:20" ht="14.25">
      <c r="A3" s="105" t="s">
        <v>2</v>
      </c>
      <c r="B3" s="61"/>
      <c r="C3" s="61"/>
      <c r="D3" s="61"/>
      <c r="E3" s="61"/>
      <c r="F3" s="61"/>
      <c r="G3" s="61"/>
      <c r="H3" s="61"/>
      <c r="I3" s="61"/>
      <c r="J3" s="106"/>
      <c r="K3" s="61"/>
      <c r="L3" s="61"/>
      <c r="M3" s="61"/>
      <c r="N3" s="61"/>
      <c r="O3" s="61"/>
      <c r="P3" s="61"/>
      <c r="Q3" s="61"/>
      <c r="R3" s="61"/>
      <c r="S3" s="61"/>
      <c r="T3" s="116" t="s">
        <v>3</v>
      </c>
    </row>
    <row r="4" spans="1:20" ht="19.5" customHeight="1">
      <c r="A4" s="107" t="s">
        <v>6</v>
      </c>
      <c r="B4" s="108" t="s">
        <v>6</v>
      </c>
      <c r="C4" s="108" t="s">
        <v>6</v>
      </c>
      <c r="D4" s="108" t="s">
        <v>6</v>
      </c>
      <c r="E4" s="72" t="s">
        <v>195</v>
      </c>
      <c r="F4" s="72" t="s">
        <v>195</v>
      </c>
      <c r="G4" s="72" t="s">
        <v>195</v>
      </c>
      <c r="H4" s="72" t="s">
        <v>196</v>
      </c>
      <c r="I4" s="72" t="s">
        <v>196</v>
      </c>
      <c r="J4" s="72" t="s">
        <v>196</v>
      </c>
      <c r="K4" s="72" t="s">
        <v>197</v>
      </c>
      <c r="L4" s="72" t="s">
        <v>197</v>
      </c>
      <c r="M4" s="72" t="s">
        <v>197</v>
      </c>
      <c r="N4" s="72" t="s">
        <v>197</v>
      </c>
      <c r="O4" s="72" t="s">
        <v>197</v>
      </c>
      <c r="P4" s="72" t="s">
        <v>107</v>
      </c>
      <c r="Q4" s="72" t="s">
        <v>107</v>
      </c>
      <c r="R4" s="72" t="s">
        <v>107</v>
      </c>
      <c r="S4" s="72" t="s">
        <v>107</v>
      </c>
      <c r="T4" s="72" t="s">
        <v>107</v>
      </c>
    </row>
    <row r="5" spans="1:20" ht="19.5" customHeight="1">
      <c r="A5" s="83" t="s">
        <v>121</v>
      </c>
      <c r="B5" s="72" t="s">
        <v>121</v>
      </c>
      <c r="C5" s="72" t="s">
        <v>121</v>
      </c>
      <c r="D5" s="72" t="s">
        <v>122</v>
      </c>
      <c r="E5" s="72" t="s">
        <v>128</v>
      </c>
      <c r="F5" s="72" t="s">
        <v>198</v>
      </c>
      <c r="G5" s="72" t="s">
        <v>199</v>
      </c>
      <c r="H5" s="72" t="s">
        <v>128</v>
      </c>
      <c r="I5" s="72" t="s">
        <v>166</v>
      </c>
      <c r="J5" s="72" t="s">
        <v>167</v>
      </c>
      <c r="K5" s="72" t="s">
        <v>128</v>
      </c>
      <c r="L5" s="72" t="s">
        <v>166</v>
      </c>
      <c r="M5" s="72" t="s">
        <v>166</v>
      </c>
      <c r="N5" s="72" t="s">
        <v>166</v>
      </c>
      <c r="O5" s="72" t="s">
        <v>167</v>
      </c>
      <c r="P5" s="72" t="s">
        <v>128</v>
      </c>
      <c r="Q5" s="72" t="s">
        <v>198</v>
      </c>
      <c r="R5" s="72" t="s">
        <v>199</v>
      </c>
      <c r="S5" s="72" t="s">
        <v>199</v>
      </c>
      <c r="T5" s="72" t="s">
        <v>199</v>
      </c>
    </row>
    <row r="6" spans="1:20" ht="19.5" customHeight="1">
      <c r="A6" s="83" t="s">
        <v>121</v>
      </c>
      <c r="B6" s="72" t="s">
        <v>121</v>
      </c>
      <c r="C6" s="72" t="s">
        <v>121</v>
      </c>
      <c r="D6" s="72" t="s">
        <v>122</v>
      </c>
      <c r="E6" s="72" t="s">
        <v>128</v>
      </c>
      <c r="F6" s="72" t="s">
        <v>198</v>
      </c>
      <c r="G6" s="72" t="s">
        <v>199</v>
      </c>
      <c r="H6" s="72" t="s">
        <v>128</v>
      </c>
      <c r="I6" s="72" t="s">
        <v>166</v>
      </c>
      <c r="J6" s="72" t="s">
        <v>167</v>
      </c>
      <c r="K6" s="72" t="s">
        <v>128</v>
      </c>
      <c r="L6" s="72" t="s">
        <v>123</v>
      </c>
      <c r="M6" s="72" t="s">
        <v>200</v>
      </c>
      <c r="N6" s="72" t="s">
        <v>201</v>
      </c>
      <c r="O6" s="72" t="s">
        <v>167</v>
      </c>
      <c r="P6" s="72" t="s">
        <v>128</v>
      </c>
      <c r="Q6" s="72" t="s">
        <v>198</v>
      </c>
      <c r="R6" s="72" t="s">
        <v>123</v>
      </c>
      <c r="S6" s="72" t="s">
        <v>202</v>
      </c>
      <c r="T6" s="72" t="s">
        <v>203</v>
      </c>
    </row>
    <row r="7" spans="1:20" ht="19.5" customHeight="1">
      <c r="A7" s="83" t="s">
        <v>121</v>
      </c>
      <c r="B7" s="72" t="s">
        <v>121</v>
      </c>
      <c r="C7" s="72" t="s">
        <v>121</v>
      </c>
      <c r="D7" s="72" t="s">
        <v>122</v>
      </c>
      <c r="E7" s="72" t="s">
        <v>128</v>
      </c>
      <c r="F7" s="72" t="s">
        <v>198</v>
      </c>
      <c r="G7" s="72" t="s">
        <v>199</v>
      </c>
      <c r="H7" s="72" t="s">
        <v>128</v>
      </c>
      <c r="I7" s="72" t="s">
        <v>166</v>
      </c>
      <c r="J7" s="72" t="s">
        <v>167</v>
      </c>
      <c r="K7" s="72" t="s">
        <v>128</v>
      </c>
      <c r="L7" s="72" t="s">
        <v>123</v>
      </c>
      <c r="M7" s="72" t="s">
        <v>200</v>
      </c>
      <c r="N7" s="72" t="s">
        <v>201</v>
      </c>
      <c r="O7" s="72" t="s">
        <v>167</v>
      </c>
      <c r="P7" s="72" t="s">
        <v>128</v>
      </c>
      <c r="Q7" s="72" t="s">
        <v>198</v>
      </c>
      <c r="R7" s="72" t="s">
        <v>123</v>
      </c>
      <c r="S7" s="72" t="s">
        <v>202</v>
      </c>
      <c r="T7" s="72" t="s">
        <v>203</v>
      </c>
    </row>
    <row r="8" spans="1:20" ht="19.5" customHeight="1">
      <c r="A8" s="83" t="s">
        <v>125</v>
      </c>
      <c r="B8" s="72" t="s">
        <v>126</v>
      </c>
      <c r="C8" s="72" t="s">
        <v>127</v>
      </c>
      <c r="D8" s="108" t="s">
        <v>10</v>
      </c>
      <c r="E8" s="99" t="s">
        <v>11</v>
      </c>
      <c r="F8" s="99" t="s">
        <v>12</v>
      </c>
      <c r="G8" s="99" t="s">
        <v>20</v>
      </c>
      <c r="H8" s="99" t="s">
        <v>24</v>
      </c>
      <c r="I8" s="99" t="s">
        <v>28</v>
      </c>
      <c r="J8" s="99" t="s">
        <v>32</v>
      </c>
      <c r="K8" s="99" t="s">
        <v>36</v>
      </c>
      <c r="L8" s="99" t="s">
        <v>40</v>
      </c>
      <c r="M8" s="99" t="s">
        <v>43</v>
      </c>
      <c r="N8" s="99" t="s">
        <v>46</v>
      </c>
      <c r="O8" s="99" t="s">
        <v>49</v>
      </c>
      <c r="P8" s="99" t="s">
        <v>52</v>
      </c>
      <c r="Q8" s="99" t="s">
        <v>55</v>
      </c>
      <c r="R8" s="99" t="s">
        <v>58</v>
      </c>
      <c r="S8" s="99" t="s">
        <v>61</v>
      </c>
      <c r="T8" s="99" t="s">
        <v>64</v>
      </c>
    </row>
    <row r="9" spans="1:20" ht="19.5" customHeight="1">
      <c r="A9" s="83" t="s">
        <v>125</v>
      </c>
      <c r="B9" s="72" t="s">
        <v>126</v>
      </c>
      <c r="C9" s="72" t="s">
        <v>127</v>
      </c>
      <c r="D9" s="72" t="s">
        <v>128</v>
      </c>
      <c r="E9" s="109">
        <v>7913346.16</v>
      </c>
      <c r="F9" s="109"/>
      <c r="G9" s="109">
        <v>7913346.16</v>
      </c>
      <c r="H9" s="109">
        <v>16850960.17</v>
      </c>
      <c r="I9" s="109">
        <v>14116199.88</v>
      </c>
      <c r="J9" s="109">
        <v>2734760.29</v>
      </c>
      <c r="K9" s="109">
        <v>23714516.32</v>
      </c>
      <c r="L9" s="109">
        <v>14116199.88</v>
      </c>
      <c r="M9" s="109">
        <v>14098125.13</v>
      </c>
      <c r="N9" s="109">
        <v>18074.75</v>
      </c>
      <c r="O9" s="109">
        <v>9598316.44</v>
      </c>
      <c r="P9" s="109">
        <v>1049790.01</v>
      </c>
      <c r="Q9" s="109"/>
      <c r="R9" s="109">
        <v>1049790.01</v>
      </c>
      <c r="S9" s="109">
        <v>1049790.01</v>
      </c>
      <c r="T9" s="109"/>
    </row>
    <row r="10" spans="1:20" ht="19.5" customHeight="1">
      <c r="A10" s="100" t="s">
        <v>129</v>
      </c>
      <c r="B10" s="110" t="s">
        <v>129</v>
      </c>
      <c r="C10" s="110" t="s">
        <v>129</v>
      </c>
      <c r="D10" s="110" t="s">
        <v>130</v>
      </c>
      <c r="E10" s="109"/>
      <c r="F10" s="109"/>
      <c r="G10" s="109"/>
      <c r="H10" s="109">
        <v>20000</v>
      </c>
      <c r="I10" s="109"/>
      <c r="J10" s="109">
        <v>20000</v>
      </c>
      <c r="K10" s="109">
        <v>20000</v>
      </c>
      <c r="L10" s="109"/>
      <c r="M10" s="109"/>
      <c r="N10" s="109"/>
      <c r="O10" s="109">
        <v>20000</v>
      </c>
      <c r="P10" s="109"/>
      <c r="Q10" s="109"/>
      <c r="R10" s="109"/>
      <c r="S10" s="109"/>
      <c r="T10" s="109"/>
    </row>
    <row r="11" spans="1:20" ht="19.5" customHeight="1">
      <c r="A11" s="100" t="s">
        <v>131</v>
      </c>
      <c r="B11" s="110" t="s">
        <v>131</v>
      </c>
      <c r="C11" s="110" t="s">
        <v>131</v>
      </c>
      <c r="D11" s="110" t="s">
        <v>132</v>
      </c>
      <c r="E11" s="109"/>
      <c r="F11" s="109"/>
      <c r="G11" s="109"/>
      <c r="H11" s="109">
        <v>20000</v>
      </c>
      <c r="I11" s="109"/>
      <c r="J11" s="109">
        <v>20000</v>
      </c>
      <c r="K11" s="109">
        <v>20000</v>
      </c>
      <c r="L11" s="109"/>
      <c r="M11" s="109"/>
      <c r="N11" s="109"/>
      <c r="O11" s="109">
        <v>20000</v>
      </c>
      <c r="P11" s="109"/>
      <c r="Q11" s="109"/>
      <c r="R11" s="109"/>
      <c r="S11" s="109"/>
      <c r="T11" s="109"/>
    </row>
    <row r="12" spans="1:20" ht="19.5" customHeight="1">
      <c r="A12" s="100" t="s">
        <v>133</v>
      </c>
      <c r="B12" s="110" t="s">
        <v>133</v>
      </c>
      <c r="C12" s="110" t="s">
        <v>133</v>
      </c>
      <c r="D12" s="110" t="s">
        <v>134</v>
      </c>
      <c r="E12" s="109"/>
      <c r="F12" s="109"/>
      <c r="G12" s="109"/>
      <c r="H12" s="109">
        <v>20000</v>
      </c>
      <c r="I12" s="109"/>
      <c r="J12" s="109">
        <v>20000</v>
      </c>
      <c r="K12" s="109">
        <v>20000</v>
      </c>
      <c r="L12" s="109"/>
      <c r="M12" s="109"/>
      <c r="N12" s="109"/>
      <c r="O12" s="109">
        <v>20000</v>
      </c>
      <c r="P12" s="109"/>
      <c r="Q12" s="109"/>
      <c r="R12" s="109"/>
      <c r="S12" s="109"/>
      <c r="T12" s="109"/>
    </row>
    <row r="13" spans="1:20" ht="19.5" customHeight="1">
      <c r="A13" s="100" t="s">
        <v>135</v>
      </c>
      <c r="B13" s="110" t="s">
        <v>135</v>
      </c>
      <c r="C13" s="110" t="s">
        <v>135</v>
      </c>
      <c r="D13" s="110" t="s">
        <v>136</v>
      </c>
      <c r="E13" s="109"/>
      <c r="F13" s="109"/>
      <c r="G13" s="109"/>
      <c r="H13" s="109">
        <v>93000</v>
      </c>
      <c r="I13" s="109">
        <v>93000</v>
      </c>
      <c r="J13" s="109"/>
      <c r="K13" s="109">
        <v>93000</v>
      </c>
      <c r="L13" s="109">
        <v>93000</v>
      </c>
      <c r="M13" s="109">
        <v>93000</v>
      </c>
      <c r="N13" s="109"/>
      <c r="O13" s="109"/>
      <c r="P13" s="109"/>
      <c r="Q13" s="109"/>
      <c r="R13" s="109"/>
      <c r="S13" s="109"/>
      <c r="T13" s="109"/>
    </row>
    <row r="14" spans="1:20" ht="19.5" customHeight="1">
      <c r="A14" s="100" t="s">
        <v>137</v>
      </c>
      <c r="B14" s="110" t="s">
        <v>137</v>
      </c>
      <c r="C14" s="110" t="s">
        <v>137</v>
      </c>
      <c r="D14" s="110" t="s">
        <v>138</v>
      </c>
      <c r="E14" s="109"/>
      <c r="F14" s="109"/>
      <c r="G14" s="109"/>
      <c r="H14" s="109">
        <v>93000</v>
      </c>
      <c r="I14" s="109">
        <v>93000</v>
      </c>
      <c r="J14" s="109"/>
      <c r="K14" s="109">
        <v>93000</v>
      </c>
      <c r="L14" s="109">
        <v>93000</v>
      </c>
      <c r="M14" s="109">
        <v>93000</v>
      </c>
      <c r="N14" s="109"/>
      <c r="O14" s="109"/>
      <c r="P14" s="109"/>
      <c r="Q14" s="109"/>
      <c r="R14" s="109"/>
      <c r="S14" s="109"/>
      <c r="T14" s="109"/>
    </row>
    <row r="15" spans="1:20" ht="19.5" customHeight="1">
      <c r="A15" s="100" t="s">
        <v>139</v>
      </c>
      <c r="B15" s="110" t="s">
        <v>139</v>
      </c>
      <c r="C15" s="110" t="s">
        <v>139</v>
      </c>
      <c r="D15" s="110" t="s">
        <v>140</v>
      </c>
      <c r="E15" s="109"/>
      <c r="F15" s="109"/>
      <c r="G15" s="109"/>
      <c r="H15" s="109">
        <v>93000</v>
      </c>
      <c r="I15" s="109">
        <v>93000</v>
      </c>
      <c r="J15" s="109"/>
      <c r="K15" s="109">
        <v>93000</v>
      </c>
      <c r="L15" s="109">
        <v>93000</v>
      </c>
      <c r="M15" s="109">
        <v>93000</v>
      </c>
      <c r="N15" s="109"/>
      <c r="O15" s="109"/>
      <c r="P15" s="109"/>
      <c r="Q15" s="109"/>
      <c r="R15" s="109"/>
      <c r="S15" s="109"/>
      <c r="T15" s="109"/>
    </row>
    <row r="16" spans="1:20" ht="19.5" customHeight="1">
      <c r="A16" s="100" t="s">
        <v>141</v>
      </c>
      <c r="B16" s="110" t="s">
        <v>141</v>
      </c>
      <c r="C16" s="110" t="s">
        <v>141</v>
      </c>
      <c r="D16" s="110" t="s">
        <v>142</v>
      </c>
      <c r="E16" s="109">
        <v>7913346.16</v>
      </c>
      <c r="F16" s="109"/>
      <c r="G16" s="109">
        <v>7913346.16</v>
      </c>
      <c r="H16" s="109">
        <v>16737960.17</v>
      </c>
      <c r="I16" s="109">
        <v>14023199.88</v>
      </c>
      <c r="J16" s="109">
        <v>2714760.29</v>
      </c>
      <c r="K16" s="109">
        <v>23601516.32</v>
      </c>
      <c r="L16" s="109">
        <v>14023199.88</v>
      </c>
      <c r="M16" s="109">
        <v>14005125.13</v>
      </c>
      <c r="N16" s="109">
        <v>18074.75</v>
      </c>
      <c r="O16" s="109">
        <v>9578316.44</v>
      </c>
      <c r="P16" s="109">
        <v>1049790.01</v>
      </c>
      <c r="Q16" s="109"/>
      <c r="R16" s="109">
        <v>1049790.01</v>
      </c>
      <c r="S16" s="109">
        <v>1049790.01</v>
      </c>
      <c r="T16" s="109"/>
    </row>
    <row r="17" spans="1:20" ht="19.5" customHeight="1">
      <c r="A17" s="100" t="s">
        <v>143</v>
      </c>
      <c r="B17" s="110" t="s">
        <v>143</v>
      </c>
      <c r="C17" s="110" t="s">
        <v>143</v>
      </c>
      <c r="D17" s="110" t="s">
        <v>144</v>
      </c>
      <c r="E17" s="109">
        <v>4000000</v>
      </c>
      <c r="F17" s="109"/>
      <c r="G17" s="109">
        <v>4000000</v>
      </c>
      <c r="H17" s="109">
        <v>15876646.17</v>
      </c>
      <c r="I17" s="109">
        <v>14023199.88</v>
      </c>
      <c r="J17" s="109">
        <v>1853446.29</v>
      </c>
      <c r="K17" s="109">
        <v>19276443.14</v>
      </c>
      <c r="L17" s="109">
        <v>14023199.88</v>
      </c>
      <c r="M17" s="109">
        <v>14005125.13</v>
      </c>
      <c r="N17" s="109">
        <v>18074.75</v>
      </c>
      <c r="O17" s="109">
        <v>5253243.26</v>
      </c>
      <c r="P17" s="109">
        <v>600203.03</v>
      </c>
      <c r="Q17" s="109"/>
      <c r="R17" s="109">
        <v>600203.03</v>
      </c>
      <c r="S17" s="109">
        <v>600203.03</v>
      </c>
      <c r="T17" s="109"/>
    </row>
    <row r="18" spans="1:20" ht="19.5" customHeight="1">
      <c r="A18" s="100" t="s">
        <v>145</v>
      </c>
      <c r="B18" s="110" t="s">
        <v>145</v>
      </c>
      <c r="C18" s="110" t="s">
        <v>145</v>
      </c>
      <c r="D18" s="110" t="s">
        <v>146</v>
      </c>
      <c r="E18" s="109">
        <v>4000000</v>
      </c>
      <c r="F18" s="109"/>
      <c r="G18" s="109">
        <v>4000000</v>
      </c>
      <c r="H18" s="109">
        <v>14734495.57</v>
      </c>
      <c r="I18" s="109">
        <v>14023199.88</v>
      </c>
      <c r="J18" s="109">
        <v>711295.69</v>
      </c>
      <c r="K18" s="109">
        <v>18134292.54</v>
      </c>
      <c r="L18" s="109">
        <v>14023199.88</v>
      </c>
      <c r="M18" s="109">
        <v>14005125.13</v>
      </c>
      <c r="N18" s="109">
        <v>18074.75</v>
      </c>
      <c r="O18" s="109">
        <v>4111092.66</v>
      </c>
      <c r="P18" s="109">
        <v>600203.03</v>
      </c>
      <c r="Q18" s="109"/>
      <c r="R18" s="109">
        <v>600203.03</v>
      </c>
      <c r="S18" s="109">
        <v>600203.03</v>
      </c>
      <c r="T18" s="109"/>
    </row>
    <row r="19" spans="1:20" ht="19.5" customHeight="1">
      <c r="A19" s="100" t="s">
        <v>147</v>
      </c>
      <c r="B19" s="110" t="s">
        <v>147</v>
      </c>
      <c r="C19" s="110" t="s">
        <v>147</v>
      </c>
      <c r="D19" s="110" t="s">
        <v>148</v>
      </c>
      <c r="E19" s="109"/>
      <c r="F19" s="109"/>
      <c r="G19" s="109"/>
      <c r="H19" s="109">
        <v>1142150.6</v>
      </c>
      <c r="I19" s="109"/>
      <c r="J19" s="109">
        <v>1142150.6</v>
      </c>
      <c r="K19" s="109">
        <v>1142150.6</v>
      </c>
      <c r="L19" s="109"/>
      <c r="M19" s="109"/>
      <c r="N19" s="109"/>
      <c r="O19" s="109">
        <v>1142150.6</v>
      </c>
      <c r="P19" s="109"/>
      <c r="Q19" s="109"/>
      <c r="R19" s="109"/>
      <c r="S19" s="109"/>
      <c r="T19" s="109"/>
    </row>
    <row r="20" spans="1:20" ht="19.5" customHeight="1">
      <c r="A20" s="100" t="s">
        <v>149</v>
      </c>
      <c r="B20" s="110" t="s">
        <v>149</v>
      </c>
      <c r="C20" s="110" t="s">
        <v>149</v>
      </c>
      <c r="D20" s="110" t="s">
        <v>150</v>
      </c>
      <c r="E20" s="109">
        <v>571984.23</v>
      </c>
      <c r="F20" s="109"/>
      <c r="G20" s="109">
        <v>571984.23</v>
      </c>
      <c r="H20" s="109">
        <v>827114</v>
      </c>
      <c r="I20" s="109"/>
      <c r="J20" s="109">
        <v>827114</v>
      </c>
      <c r="K20" s="109">
        <v>949511.25</v>
      </c>
      <c r="L20" s="109"/>
      <c r="M20" s="109"/>
      <c r="N20" s="109"/>
      <c r="O20" s="109">
        <v>949511.25</v>
      </c>
      <c r="P20" s="109">
        <v>449586.98</v>
      </c>
      <c r="Q20" s="109"/>
      <c r="R20" s="109">
        <v>449586.98</v>
      </c>
      <c r="S20" s="109">
        <v>449586.98</v>
      </c>
      <c r="T20" s="109"/>
    </row>
    <row r="21" spans="1:20" ht="19.5" customHeight="1">
      <c r="A21" s="100" t="s">
        <v>151</v>
      </c>
      <c r="B21" s="110" t="s">
        <v>151</v>
      </c>
      <c r="C21" s="110" t="s">
        <v>151</v>
      </c>
      <c r="D21" s="110" t="s">
        <v>152</v>
      </c>
      <c r="E21" s="109">
        <v>301138.44</v>
      </c>
      <c r="F21" s="109"/>
      <c r="G21" s="109">
        <v>301138.44</v>
      </c>
      <c r="H21" s="109">
        <v>300000</v>
      </c>
      <c r="I21" s="109"/>
      <c r="J21" s="109">
        <v>300000</v>
      </c>
      <c r="K21" s="109">
        <v>363546.78</v>
      </c>
      <c r="L21" s="109"/>
      <c r="M21" s="109"/>
      <c r="N21" s="109"/>
      <c r="O21" s="109">
        <v>363546.78</v>
      </c>
      <c r="P21" s="109">
        <v>237591.66</v>
      </c>
      <c r="Q21" s="109"/>
      <c r="R21" s="109">
        <v>237591.66</v>
      </c>
      <c r="S21" s="109">
        <v>237591.66</v>
      </c>
      <c r="T21" s="109"/>
    </row>
    <row r="22" spans="1:20" ht="19.5" customHeight="1">
      <c r="A22" s="100" t="s">
        <v>153</v>
      </c>
      <c r="B22" s="110" t="s">
        <v>153</v>
      </c>
      <c r="C22" s="110" t="s">
        <v>153</v>
      </c>
      <c r="D22" s="110" t="s">
        <v>154</v>
      </c>
      <c r="E22" s="109">
        <v>270845.79</v>
      </c>
      <c r="F22" s="109"/>
      <c r="G22" s="109">
        <v>270845.79</v>
      </c>
      <c r="H22" s="109">
        <v>314649</v>
      </c>
      <c r="I22" s="109"/>
      <c r="J22" s="109">
        <v>314649</v>
      </c>
      <c r="K22" s="109">
        <v>373499.47</v>
      </c>
      <c r="L22" s="109"/>
      <c r="M22" s="109"/>
      <c r="N22" s="109"/>
      <c r="O22" s="109">
        <v>373499.47</v>
      </c>
      <c r="P22" s="109">
        <v>211995.32</v>
      </c>
      <c r="Q22" s="109"/>
      <c r="R22" s="109">
        <v>211995.32</v>
      </c>
      <c r="S22" s="109">
        <v>211995.32</v>
      </c>
      <c r="T22" s="109"/>
    </row>
    <row r="23" spans="1:20" ht="19.5" customHeight="1">
      <c r="A23" s="100" t="s">
        <v>155</v>
      </c>
      <c r="B23" s="110" t="s">
        <v>155</v>
      </c>
      <c r="C23" s="110" t="s">
        <v>155</v>
      </c>
      <c r="D23" s="110" t="s">
        <v>156</v>
      </c>
      <c r="E23" s="109"/>
      <c r="F23" s="109"/>
      <c r="G23" s="109"/>
      <c r="H23" s="109">
        <v>188865</v>
      </c>
      <c r="I23" s="109"/>
      <c r="J23" s="109">
        <v>188865</v>
      </c>
      <c r="K23" s="109">
        <v>188865</v>
      </c>
      <c r="L23" s="109"/>
      <c r="M23" s="109"/>
      <c r="N23" s="109"/>
      <c r="O23" s="109">
        <v>188865</v>
      </c>
      <c r="P23" s="109"/>
      <c r="Q23" s="109"/>
      <c r="R23" s="109"/>
      <c r="S23" s="109"/>
      <c r="T23" s="109"/>
    </row>
    <row r="24" spans="1:20" ht="19.5" customHeight="1">
      <c r="A24" s="100" t="s">
        <v>157</v>
      </c>
      <c r="B24" s="110" t="s">
        <v>157</v>
      </c>
      <c r="C24" s="110" t="s">
        <v>157</v>
      </c>
      <c r="D24" s="110" t="s">
        <v>158</v>
      </c>
      <c r="E24" s="109"/>
      <c r="F24" s="109"/>
      <c r="G24" s="109"/>
      <c r="H24" s="109">
        <v>23600</v>
      </c>
      <c r="I24" s="109"/>
      <c r="J24" s="109">
        <v>23600</v>
      </c>
      <c r="K24" s="109">
        <v>23600</v>
      </c>
      <c r="L24" s="109"/>
      <c r="M24" s="109"/>
      <c r="N24" s="109"/>
      <c r="O24" s="109">
        <v>23600</v>
      </c>
      <c r="P24" s="109"/>
      <c r="Q24" s="109"/>
      <c r="R24" s="109"/>
      <c r="S24" s="109"/>
      <c r="T24" s="109"/>
    </row>
    <row r="25" spans="1:20" ht="19.5" customHeight="1">
      <c r="A25" s="100" t="s">
        <v>159</v>
      </c>
      <c r="B25" s="110" t="s">
        <v>159</v>
      </c>
      <c r="C25" s="110" t="s">
        <v>159</v>
      </c>
      <c r="D25" s="110" t="s">
        <v>160</v>
      </c>
      <c r="E25" s="109">
        <v>3341361.93</v>
      </c>
      <c r="F25" s="109"/>
      <c r="G25" s="109">
        <v>3341361.93</v>
      </c>
      <c r="H25" s="109">
        <v>34200</v>
      </c>
      <c r="I25" s="109"/>
      <c r="J25" s="109">
        <v>34200</v>
      </c>
      <c r="K25" s="109">
        <v>3375561.93</v>
      </c>
      <c r="L25" s="109"/>
      <c r="M25" s="109"/>
      <c r="N25" s="109"/>
      <c r="O25" s="109">
        <v>3375561.93</v>
      </c>
      <c r="P25" s="109"/>
      <c r="Q25" s="109"/>
      <c r="R25" s="109"/>
      <c r="S25" s="109"/>
      <c r="T25" s="109"/>
    </row>
    <row r="26" spans="1:20" ht="19.5" customHeight="1">
      <c r="A26" s="100" t="s">
        <v>161</v>
      </c>
      <c r="B26" s="110" t="s">
        <v>161</v>
      </c>
      <c r="C26" s="110" t="s">
        <v>161</v>
      </c>
      <c r="D26" s="110" t="s">
        <v>162</v>
      </c>
      <c r="E26" s="109">
        <v>3341361.93</v>
      </c>
      <c r="F26" s="109"/>
      <c r="G26" s="109">
        <v>3341361.93</v>
      </c>
      <c r="H26" s="109">
        <v>34200</v>
      </c>
      <c r="I26" s="109"/>
      <c r="J26" s="109">
        <v>34200</v>
      </c>
      <c r="K26" s="109">
        <v>3375561.93</v>
      </c>
      <c r="L26" s="109"/>
      <c r="M26" s="109"/>
      <c r="N26" s="109"/>
      <c r="O26" s="109">
        <v>3375561.93</v>
      </c>
      <c r="P26" s="109"/>
      <c r="Q26" s="109"/>
      <c r="R26" s="109"/>
      <c r="S26" s="109"/>
      <c r="T26" s="109"/>
    </row>
    <row r="27" spans="1:20" ht="19.5" customHeight="1">
      <c r="A27" s="100" t="s">
        <v>204</v>
      </c>
      <c r="B27" s="110" t="s">
        <v>204</v>
      </c>
      <c r="C27" s="110" t="s">
        <v>204</v>
      </c>
      <c r="D27" s="110" t="s">
        <v>204</v>
      </c>
      <c r="E27" s="110" t="s">
        <v>204</v>
      </c>
      <c r="F27" s="110" t="s">
        <v>204</v>
      </c>
      <c r="G27" s="110" t="s">
        <v>204</v>
      </c>
      <c r="H27" s="110" t="s">
        <v>204</v>
      </c>
      <c r="I27" s="110" t="s">
        <v>204</v>
      </c>
      <c r="J27" s="110" t="s">
        <v>204</v>
      </c>
      <c r="K27" s="110" t="s">
        <v>204</v>
      </c>
      <c r="L27" s="110" t="s">
        <v>204</v>
      </c>
      <c r="M27" s="110" t="s">
        <v>204</v>
      </c>
      <c r="N27" s="110" t="s">
        <v>204</v>
      </c>
      <c r="O27" s="110" t="s">
        <v>204</v>
      </c>
      <c r="P27" s="110" t="s">
        <v>204</v>
      </c>
      <c r="Q27" s="110" t="s">
        <v>204</v>
      </c>
      <c r="R27" s="110" t="s">
        <v>204</v>
      </c>
      <c r="S27" s="110" t="s">
        <v>204</v>
      </c>
      <c r="T27" s="110" t="s">
        <v>204</v>
      </c>
    </row>
    <row r="28" spans="1:20" ht="409.5" customHeight="1" hidden="1">
      <c r="A28" s="111"/>
      <c r="B28" s="112"/>
      <c r="C28" s="112"/>
      <c r="D28" s="112"/>
      <c r="E28" s="112"/>
      <c r="F28" s="112"/>
      <c r="G28" s="112"/>
      <c r="H28" s="112"/>
      <c r="I28" s="112"/>
      <c r="J28" s="113"/>
      <c r="K28" s="112"/>
      <c r="L28" s="112"/>
      <c r="M28" s="112"/>
      <c r="N28" s="112"/>
      <c r="O28" s="112"/>
      <c r="P28" s="112"/>
      <c r="Q28" s="112"/>
      <c r="R28" s="112"/>
      <c r="S28" s="112"/>
      <c r="T28" s="112"/>
    </row>
  </sheetData>
  <sheetProtection/>
  <mergeCells count="4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1" sqref="A1:IV65536"/>
    </sheetView>
  </sheetViews>
  <sheetFormatPr defaultColWidth="9.140625" defaultRowHeight="12.75"/>
  <cols>
    <col min="1" max="1" width="7.00390625" style="0" customWidth="1"/>
    <col min="2" max="2" width="36.8515625" style="0" customWidth="1"/>
    <col min="3" max="3" width="17.28125" style="0" customWidth="1"/>
    <col min="4" max="4" width="9.28125" style="0" customWidth="1"/>
    <col min="5" max="5" width="30.140625" style="0" customWidth="1"/>
    <col min="6" max="6" width="12.140625" style="0" customWidth="1"/>
    <col min="7" max="7" width="9.28125" style="0" customWidth="1"/>
    <col min="8" max="8" width="46.421875" style="0" customWidth="1"/>
    <col min="9" max="9" width="19.57421875" style="0" customWidth="1"/>
  </cols>
  <sheetData>
    <row r="1" spans="1:9" ht="27">
      <c r="A1" s="55"/>
      <c r="B1" s="56"/>
      <c r="C1" s="56"/>
      <c r="D1" s="56"/>
      <c r="E1" s="57" t="s">
        <v>205</v>
      </c>
      <c r="F1" s="56"/>
      <c r="G1" s="56"/>
      <c r="H1" s="56"/>
      <c r="I1" s="56"/>
    </row>
    <row r="2" spans="1:9" ht="13.5">
      <c r="A2" s="58"/>
      <c r="B2" s="59"/>
      <c r="C2" s="59"/>
      <c r="D2" s="59"/>
      <c r="E2" s="59"/>
      <c r="F2" s="59"/>
      <c r="G2" s="59"/>
      <c r="H2" s="59"/>
      <c r="I2" s="80" t="s">
        <v>206</v>
      </c>
    </row>
    <row r="3" spans="1:9" ht="13.5">
      <c r="A3" s="60" t="s">
        <v>2</v>
      </c>
      <c r="B3" s="61"/>
      <c r="C3" s="61"/>
      <c r="D3" s="61"/>
      <c r="E3" s="62"/>
      <c r="F3" s="61"/>
      <c r="G3" s="61"/>
      <c r="H3" s="61"/>
      <c r="I3" s="81" t="s">
        <v>3</v>
      </c>
    </row>
    <row r="4" spans="1:9" ht="13.5">
      <c r="A4" s="83" t="s">
        <v>200</v>
      </c>
      <c r="B4" s="72" t="s">
        <v>200</v>
      </c>
      <c r="C4" s="72" t="s">
        <v>200</v>
      </c>
      <c r="D4" s="72" t="s">
        <v>201</v>
      </c>
      <c r="E4" s="72" t="s">
        <v>201</v>
      </c>
      <c r="F4" s="72" t="s">
        <v>201</v>
      </c>
      <c r="G4" s="72" t="s">
        <v>201</v>
      </c>
      <c r="H4" s="72" t="s">
        <v>201</v>
      </c>
      <c r="I4" s="72" t="s">
        <v>201</v>
      </c>
    </row>
    <row r="5" spans="1:9" ht="19.5" customHeight="1">
      <c r="A5" s="83" t="s">
        <v>207</v>
      </c>
      <c r="B5" s="72" t="s">
        <v>122</v>
      </c>
      <c r="C5" s="72" t="s">
        <v>8</v>
      </c>
      <c r="D5" s="72" t="s">
        <v>207</v>
      </c>
      <c r="E5" s="72" t="s">
        <v>122</v>
      </c>
      <c r="F5" s="72" t="s">
        <v>8</v>
      </c>
      <c r="G5" s="72" t="s">
        <v>207</v>
      </c>
      <c r="H5" s="72" t="s">
        <v>122</v>
      </c>
      <c r="I5" s="72" t="s">
        <v>8</v>
      </c>
    </row>
    <row r="6" spans="1:9" ht="19.5" customHeight="1">
      <c r="A6" s="83" t="s">
        <v>207</v>
      </c>
      <c r="B6" s="72" t="s">
        <v>122</v>
      </c>
      <c r="C6" s="72" t="s">
        <v>8</v>
      </c>
      <c r="D6" s="72" t="s">
        <v>207</v>
      </c>
      <c r="E6" s="72" t="s">
        <v>122</v>
      </c>
      <c r="F6" s="72" t="s">
        <v>8</v>
      </c>
      <c r="G6" s="72" t="s">
        <v>207</v>
      </c>
      <c r="H6" s="72" t="s">
        <v>122</v>
      </c>
      <c r="I6" s="72" t="s">
        <v>8</v>
      </c>
    </row>
    <row r="7" spans="1:9" ht="19.5" customHeight="1">
      <c r="A7" s="100" t="s">
        <v>208</v>
      </c>
      <c r="B7" s="110" t="s">
        <v>209</v>
      </c>
      <c r="C7" s="109">
        <v>13517323.71</v>
      </c>
      <c r="D7" s="110" t="s">
        <v>210</v>
      </c>
      <c r="E7" s="110" t="s">
        <v>211</v>
      </c>
      <c r="F7" s="109">
        <v>18074.75</v>
      </c>
      <c r="G7" s="110" t="s">
        <v>212</v>
      </c>
      <c r="H7" s="110" t="s">
        <v>213</v>
      </c>
      <c r="I7" s="109"/>
    </row>
    <row r="8" spans="1:9" ht="19.5" customHeight="1">
      <c r="A8" s="100" t="s">
        <v>214</v>
      </c>
      <c r="B8" s="110" t="s">
        <v>215</v>
      </c>
      <c r="C8" s="109">
        <v>8411209.01</v>
      </c>
      <c r="D8" s="110" t="s">
        <v>216</v>
      </c>
      <c r="E8" s="110" t="s">
        <v>217</v>
      </c>
      <c r="F8" s="109"/>
      <c r="G8" s="110" t="s">
        <v>218</v>
      </c>
      <c r="H8" s="110" t="s">
        <v>219</v>
      </c>
      <c r="I8" s="109"/>
    </row>
    <row r="9" spans="1:9" ht="19.5" customHeight="1">
      <c r="A9" s="100" t="s">
        <v>220</v>
      </c>
      <c r="B9" s="110" t="s">
        <v>221</v>
      </c>
      <c r="C9" s="109"/>
      <c r="D9" s="110" t="s">
        <v>222</v>
      </c>
      <c r="E9" s="110" t="s">
        <v>223</v>
      </c>
      <c r="F9" s="109"/>
      <c r="G9" s="110" t="s">
        <v>224</v>
      </c>
      <c r="H9" s="110" t="s">
        <v>225</v>
      </c>
      <c r="I9" s="109"/>
    </row>
    <row r="10" spans="1:9" ht="19.5" customHeight="1">
      <c r="A10" s="100" t="s">
        <v>226</v>
      </c>
      <c r="B10" s="110" t="s">
        <v>227</v>
      </c>
      <c r="C10" s="109"/>
      <c r="D10" s="110" t="s">
        <v>228</v>
      </c>
      <c r="E10" s="110" t="s">
        <v>229</v>
      </c>
      <c r="F10" s="109"/>
      <c r="G10" s="110" t="s">
        <v>230</v>
      </c>
      <c r="H10" s="110" t="s">
        <v>231</v>
      </c>
      <c r="I10" s="109"/>
    </row>
    <row r="11" spans="1:9" ht="19.5" customHeight="1">
      <c r="A11" s="100" t="s">
        <v>232</v>
      </c>
      <c r="B11" s="110" t="s">
        <v>233</v>
      </c>
      <c r="C11" s="109"/>
      <c r="D11" s="110" t="s">
        <v>234</v>
      </c>
      <c r="E11" s="110" t="s">
        <v>235</v>
      </c>
      <c r="F11" s="109"/>
      <c r="G11" s="110" t="s">
        <v>236</v>
      </c>
      <c r="H11" s="110" t="s">
        <v>237</v>
      </c>
      <c r="I11" s="109"/>
    </row>
    <row r="12" spans="1:9" ht="19.5" customHeight="1">
      <c r="A12" s="100" t="s">
        <v>238</v>
      </c>
      <c r="B12" s="110" t="s">
        <v>239</v>
      </c>
      <c r="C12" s="109">
        <v>782182.09</v>
      </c>
      <c r="D12" s="110" t="s">
        <v>240</v>
      </c>
      <c r="E12" s="110" t="s">
        <v>241</v>
      </c>
      <c r="F12" s="109"/>
      <c r="G12" s="110" t="s">
        <v>242</v>
      </c>
      <c r="H12" s="110" t="s">
        <v>243</v>
      </c>
      <c r="I12" s="109"/>
    </row>
    <row r="13" spans="1:9" ht="19.5" customHeight="1">
      <c r="A13" s="100" t="s">
        <v>244</v>
      </c>
      <c r="B13" s="110" t="s">
        <v>245</v>
      </c>
      <c r="C13" s="109">
        <v>1985768.78</v>
      </c>
      <c r="D13" s="110" t="s">
        <v>246</v>
      </c>
      <c r="E13" s="110" t="s">
        <v>247</v>
      </c>
      <c r="F13" s="109"/>
      <c r="G13" s="110" t="s">
        <v>248</v>
      </c>
      <c r="H13" s="110" t="s">
        <v>249</v>
      </c>
      <c r="I13" s="109"/>
    </row>
    <row r="14" spans="1:9" ht="19.5" customHeight="1">
      <c r="A14" s="100" t="s">
        <v>250</v>
      </c>
      <c r="B14" s="110" t="s">
        <v>251</v>
      </c>
      <c r="C14" s="109"/>
      <c r="D14" s="110" t="s">
        <v>252</v>
      </c>
      <c r="E14" s="110" t="s">
        <v>253</v>
      </c>
      <c r="F14" s="109"/>
      <c r="G14" s="110" t="s">
        <v>254</v>
      </c>
      <c r="H14" s="110" t="s">
        <v>255</v>
      </c>
      <c r="I14" s="109"/>
    </row>
    <row r="15" spans="1:9" ht="19.5" customHeight="1">
      <c r="A15" s="100" t="s">
        <v>256</v>
      </c>
      <c r="B15" s="110" t="s">
        <v>257</v>
      </c>
      <c r="C15" s="109">
        <v>1137228.52</v>
      </c>
      <c r="D15" s="110" t="s">
        <v>258</v>
      </c>
      <c r="E15" s="110" t="s">
        <v>259</v>
      </c>
      <c r="F15" s="109"/>
      <c r="G15" s="110" t="s">
        <v>260</v>
      </c>
      <c r="H15" s="110" t="s">
        <v>261</v>
      </c>
      <c r="I15" s="109"/>
    </row>
    <row r="16" spans="1:9" ht="19.5" customHeight="1">
      <c r="A16" s="100" t="s">
        <v>262</v>
      </c>
      <c r="B16" s="110" t="s">
        <v>263</v>
      </c>
      <c r="C16" s="109">
        <v>203151.04</v>
      </c>
      <c r="D16" s="110" t="s">
        <v>264</v>
      </c>
      <c r="E16" s="110" t="s">
        <v>265</v>
      </c>
      <c r="F16" s="109"/>
      <c r="G16" s="110" t="s">
        <v>266</v>
      </c>
      <c r="H16" s="110" t="s">
        <v>267</v>
      </c>
      <c r="I16" s="109"/>
    </row>
    <row r="17" spans="1:9" ht="19.5" customHeight="1">
      <c r="A17" s="100" t="s">
        <v>268</v>
      </c>
      <c r="B17" s="110" t="s">
        <v>269</v>
      </c>
      <c r="C17" s="109">
        <v>138808.93</v>
      </c>
      <c r="D17" s="110" t="s">
        <v>270</v>
      </c>
      <c r="E17" s="110" t="s">
        <v>271</v>
      </c>
      <c r="F17" s="109"/>
      <c r="G17" s="110" t="s">
        <v>272</v>
      </c>
      <c r="H17" s="110" t="s">
        <v>273</v>
      </c>
      <c r="I17" s="109"/>
    </row>
    <row r="18" spans="1:9" ht="19.5" customHeight="1">
      <c r="A18" s="100" t="s">
        <v>274</v>
      </c>
      <c r="B18" s="110" t="s">
        <v>275</v>
      </c>
      <c r="C18" s="109">
        <v>851986.8</v>
      </c>
      <c r="D18" s="110" t="s">
        <v>276</v>
      </c>
      <c r="E18" s="110" t="s">
        <v>277</v>
      </c>
      <c r="F18" s="109"/>
      <c r="G18" s="110" t="s">
        <v>278</v>
      </c>
      <c r="H18" s="110" t="s">
        <v>279</v>
      </c>
      <c r="I18" s="109"/>
    </row>
    <row r="19" spans="1:9" ht="19.5" customHeight="1">
      <c r="A19" s="100" t="s">
        <v>280</v>
      </c>
      <c r="B19" s="110" t="s">
        <v>281</v>
      </c>
      <c r="C19" s="109"/>
      <c r="D19" s="110" t="s">
        <v>282</v>
      </c>
      <c r="E19" s="110" t="s">
        <v>283</v>
      </c>
      <c r="F19" s="109"/>
      <c r="G19" s="110" t="s">
        <v>284</v>
      </c>
      <c r="H19" s="110" t="s">
        <v>285</v>
      </c>
      <c r="I19" s="109"/>
    </row>
    <row r="20" spans="1:9" ht="19.5" customHeight="1">
      <c r="A20" s="100" t="s">
        <v>286</v>
      </c>
      <c r="B20" s="110" t="s">
        <v>287</v>
      </c>
      <c r="C20" s="109">
        <v>6988.54</v>
      </c>
      <c r="D20" s="110" t="s">
        <v>288</v>
      </c>
      <c r="E20" s="110" t="s">
        <v>289</v>
      </c>
      <c r="F20" s="109"/>
      <c r="G20" s="110" t="s">
        <v>290</v>
      </c>
      <c r="H20" s="110" t="s">
        <v>291</v>
      </c>
      <c r="I20" s="109"/>
    </row>
    <row r="21" spans="1:9" ht="19.5" customHeight="1">
      <c r="A21" s="100" t="s">
        <v>292</v>
      </c>
      <c r="B21" s="110" t="s">
        <v>293</v>
      </c>
      <c r="C21" s="109">
        <v>580801.42</v>
      </c>
      <c r="D21" s="110" t="s">
        <v>294</v>
      </c>
      <c r="E21" s="110" t="s">
        <v>295</v>
      </c>
      <c r="F21" s="109"/>
      <c r="G21" s="110" t="s">
        <v>296</v>
      </c>
      <c r="H21" s="110" t="s">
        <v>297</v>
      </c>
      <c r="I21" s="109"/>
    </row>
    <row r="22" spans="1:9" ht="19.5" customHeight="1">
      <c r="A22" s="100" t="s">
        <v>298</v>
      </c>
      <c r="B22" s="110" t="s">
        <v>299</v>
      </c>
      <c r="C22" s="109"/>
      <c r="D22" s="110" t="s">
        <v>300</v>
      </c>
      <c r="E22" s="110" t="s">
        <v>301</v>
      </c>
      <c r="F22" s="109"/>
      <c r="G22" s="110" t="s">
        <v>302</v>
      </c>
      <c r="H22" s="110" t="s">
        <v>303</v>
      </c>
      <c r="I22" s="109"/>
    </row>
    <row r="23" spans="1:9" ht="19.5" customHeight="1">
      <c r="A23" s="100" t="s">
        <v>304</v>
      </c>
      <c r="B23" s="110" t="s">
        <v>305</v>
      </c>
      <c r="C23" s="109"/>
      <c r="D23" s="110" t="s">
        <v>306</v>
      </c>
      <c r="E23" s="110" t="s">
        <v>307</v>
      </c>
      <c r="F23" s="109"/>
      <c r="G23" s="110" t="s">
        <v>308</v>
      </c>
      <c r="H23" s="110" t="s">
        <v>309</v>
      </c>
      <c r="I23" s="109"/>
    </row>
    <row r="24" spans="1:9" ht="19.5" customHeight="1">
      <c r="A24" s="100" t="s">
        <v>310</v>
      </c>
      <c r="B24" s="110" t="s">
        <v>311</v>
      </c>
      <c r="C24" s="109"/>
      <c r="D24" s="110" t="s">
        <v>312</v>
      </c>
      <c r="E24" s="110" t="s">
        <v>313</v>
      </c>
      <c r="F24" s="109">
        <v>10474.75</v>
      </c>
      <c r="G24" s="110" t="s">
        <v>314</v>
      </c>
      <c r="H24" s="110" t="s">
        <v>315</v>
      </c>
      <c r="I24" s="109"/>
    </row>
    <row r="25" spans="1:9" ht="19.5" customHeight="1">
      <c r="A25" s="100" t="s">
        <v>316</v>
      </c>
      <c r="B25" s="110" t="s">
        <v>317</v>
      </c>
      <c r="C25" s="109">
        <v>154141</v>
      </c>
      <c r="D25" s="110" t="s">
        <v>318</v>
      </c>
      <c r="E25" s="110" t="s">
        <v>319</v>
      </c>
      <c r="F25" s="109"/>
      <c r="G25" s="110" t="s">
        <v>320</v>
      </c>
      <c r="H25" s="110" t="s">
        <v>321</v>
      </c>
      <c r="I25" s="109"/>
    </row>
    <row r="26" spans="1:9" ht="19.5" customHeight="1">
      <c r="A26" s="100" t="s">
        <v>322</v>
      </c>
      <c r="B26" s="110" t="s">
        <v>323</v>
      </c>
      <c r="C26" s="109"/>
      <c r="D26" s="110" t="s">
        <v>324</v>
      </c>
      <c r="E26" s="110" t="s">
        <v>325</v>
      </c>
      <c r="F26" s="109"/>
      <c r="G26" s="110" t="s">
        <v>326</v>
      </c>
      <c r="H26" s="110" t="s">
        <v>327</v>
      </c>
      <c r="I26" s="109"/>
    </row>
    <row r="27" spans="1:9" ht="19.5" customHeight="1">
      <c r="A27" s="100" t="s">
        <v>328</v>
      </c>
      <c r="B27" s="110" t="s">
        <v>329</v>
      </c>
      <c r="C27" s="109"/>
      <c r="D27" s="110" t="s">
        <v>330</v>
      </c>
      <c r="E27" s="110" t="s">
        <v>331</v>
      </c>
      <c r="F27" s="109"/>
      <c r="G27" s="110" t="s">
        <v>332</v>
      </c>
      <c r="H27" s="110" t="s">
        <v>333</v>
      </c>
      <c r="I27" s="109"/>
    </row>
    <row r="28" spans="1:9" ht="19.5" customHeight="1">
      <c r="A28" s="100" t="s">
        <v>334</v>
      </c>
      <c r="B28" s="110" t="s">
        <v>335</v>
      </c>
      <c r="C28" s="109">
        <v>308883.08</v>
      </c>
      <c r="D28" s="110" t="s">
        <v>336</v>
      </c>
      <c r="E28" s="110" t="s">
        <v>337</v>
      </c>
      <c r="F28" s="109"/>
      <c r="G28" s="110" t="s">
        <v>338</v>
      </c>
      <c r="H28" s="110" t="s">
        <v>339</v>
      </c>
      <c r="I28" s="109"/>
    </row>
    <row r="29" spans="1:9" ht="19.5" customHeight="1">
      <c r="A29" s="100" t="s">
        <v>340</v>
      </c>
      <c r="B29" s="110" t="s">
        <v>341</v>
      </c>
      <c r="C29" s="109"/>
      <c r="D29" s="110" t="s">
        <v>342</v>
      </c>
      <c r="E29" s="110" t="s">
        <v>343</v>
      </c>
      <c r="F29" s="109"/>
      <c r="G29" s="110" t="s">
        <v>344</v>
      </c>
      <c r="H29" s="110" t="s">
        <v>345</v>
      </c>
      <c r="I29" s="109"/>
    </row>
    <row r="30" spans="1:9" ht="19.5" customHeight="1">
      <c r="A30" s="100" t="s">
        <v>346</v>
      </c>
      <c r="B30" s="110" t="s">
        <v>347</v>
      </c>
      <c r="C30" s="109"/>
      <c r="D30" s="110" t="s">
        <v>348</v>
      </c>
      <c r="E30" s="110" t="s">
        <v>349</v>
      </c>
      <c r="F30" s="109"/>
      <c r="G30" s="110" t="s">
        <v>350</v>
      </c>
      <c r="H30" s="110" t="s">
        <v>351</v>
      </c>
      <c r="I30" s="109"/>
    </row>
    <row r="31" spans="1:9" ht="19.5" customHeight="1">
      <c r="A31" s="100" t="s">
        <v>352</v>
      </c>
      <c r="B31" s="110" t="s">
        <v>353</v>
      </c>
      <c r="C31" s="109"/>
      <c r="D31" s="110" t="s">
        <v>354</v>
      </c>
      <c r="E31" s="110" t="s">
        <v>355</v>
      </c>
      <c r="F31" s="109">
        <v>7600</v>
      </c>
      <c r="G31" s="110" t="s">
        <v>356</v>
      </c>
      <c r="H31" s="110" t="s">
        <v>357</v>
      </c>
      <c r="I31" s="109"/>
    </row>
    <row r="32" spans="1:9" ht="19.5" customHeight="1">
      <c r="A32" s="100" t="s">
        <v>358</v>
      </c>
      <c r="B32" s="110" t="s">
        <v>359</v>
      </c>
      <c r="C32" s="109"/>
      <c r="D32" s="110" t="s">
        <v>360</v>
      </c>
      <c r="E32" s="110" t="s">
        <v>361</v>
      </c>
      <c r="F32" s="109"/>
      <c r="G32" s="110" t="s">
        <v>362</v>
      </c>
      <c r="H32" s="110" t="s">
        <v>363</v>
      </c>
      <c r="I32" s="109"/>
    </row>
    <row r="33" spans="1:9" ht="19.5" customHeight="1">
      <c r="A33" s="100" t="s">
        <v>364</v>
      </c>
      <c r="B33" s="110" t="s">
        <v>365</v>
      </c>
      <c r="C33" s="109">
        <v>117777.34</v>
      </c>
      <c r="D33" s="110" t="s">
        <v>366</v>
      </c>
      <c r="E33" s="110" t="s">
        <v>367</v>
      </c>
      <c r="F33" s="109"/>
      <c r="G33" s="110" t="s">
        <v>368</v>
      </c>
      <c r="H33" s="110" t="s">
        <v>369</v>
      </c>
      <c r="I33" s="109"/>
    </row>
    <row r="34" spans="1:9" ht="19.5" customHeight="1">
      <c r="A34" s="100"/>
      <c r="B34" s="110"/>
      <c r="C34" s="121"/>
      <c r="D34" s="110" t="s">
        <v>370</v>
      </c>
      <c r="E34" s="110" t="s">
        <v>371</v>
      </c>
      <c r="F34" s="109"/>
      <c r="G34" s="110" t="s">
        <v>372</v>
      </c>
      <c r="H34" s="110" t="s">
        <v>373</v>
      </c>
      <c r="I34" s="109"/>
    </row>
    <row r="35" spans="1:9" ht="19.5" customHeight="1">
      <c r="A35" s="100"/>
      <c r="B35" s="110"/>
      <c r="C35" s="121"/>
      <c r="D35" s="110" t="s">
        <v>374</v>
      </c>
      <c r="E35" s="110" t="s">
        <v>375</v>
      </c>
      <c r="F35" s="109"/>
      <c r="G35" s="110" t="s">
        <v>376</v>
      </c>
      <c r="H35" s="110" t="s">
        <v>377</v>
      </c>
      <c r="I35" s="109"/>
    </row>
    <row r="36" spans="1:9" ht="19.5" customHeight="1">
      <c r="A36" s="100"/>
      <c r="B36" s="110"/>
      <c r="C36" s="121"/>
      <c r="D36" s="110" t="s">
        <v>378</v>
      </c>
      <c r="E36" s="110" t="s">
        <v>379</v>
      </c>
      <c r="F36" s="109"/>
      <c r="G36" s="110"/>
      <c r="H36" s="110"/>
      <c r="I36" s="121"/>
    </row>
    <row r="37" spans="1:9" ht="19.5" customHeight="1">
      <c r="A37" s="100"/>
      <c r="B37" s="110"/>
      <c r="C37" s="121"/>
      <c r="D37" s="110" t="s">
        <v>380</v>
      </c>
      <c r="E37" s="110" t="s">
        <v>381</v>
      </c>
      <c r="F37" s="109"/>
      <c r="G37" s="110"/>
      <c r="H37" s="110"/>
      <c r="I37" s="121"/>
    </row>
    <row r="38" spans="1:9" ht="19.5" customHeight="1">
      <c r="A38" s="100"/>
      <c r="B38" s="110"/>
      <c r="C38" s="121"/>
      <c r="D38" s="110" t="s">
        <v>382</v>
      </c>
      <c r="E38" s="110" t="s">
        <v>383</v>
      </c>
      <c r="F38" s="109"/>
      <c r="G38" s="110"/>
      <c r="H38" s="110"/>
      <c r="I38" s="121"/>
    </row>
    <row r="39" spans="1:9" ht="19.5" customHeight="1">
      <c r="A39" s="100"/>
      <c r="B39" s="110"/>
      <c r="C39" s="121"/>
      <c r="D39" s="110" t="s">
        <v>384</v>
      </c>
      <c r="E39" s="110" t="s">
        <v>385</v>
      </c>
      <c r="F39" s="109"/>
      <c r="G39" s="110"/>
      <c r="H39" s="110"/>
      <c r="I39" s="121"/>
    </row>
    <row r="40" spans="1:9" ht="19.5" customHeight="1">
      <c r="A40" s="122" t="s">
        <v>386</v>
      </c>
      <c r="B40" s="99" t="s">
        <v>386</v>
      </c>
      <c r="C40" s="109">
        <v>14098125.13</v>
      </c>
      <c r="D40" s="99" t="s">
        <v>387</v>
      </c>
      <c r="E40" s="99" t="s">
        <v>387</v>
      </c>
      <c r="F40" s="99" t="s">
        <v>387</v>
      </c>
      <c r="G40" s="99" t="s">
        <v>387</v>
      </c>
      <c r="H40" s="99" t="s">
        <v>387</v>
      </c>
      <c r="I40" s="109">
        <v>18074.75</v>
      </c>
    </row>
    <row r="41" spans="1:9" ht="19.5" customHeight="1">
      <c r="A41" s="100" t="s">
        <v>388</v>
      </c>
      <c r="B41" s="110" t="s">
        <v>388</v>
      </c>
      <c r="C41" s="110" t="s">
        <v>388</v>
      </c>
      <c r="D41" s="110" t="s">
        <v>388</v>
      </c>
      <c r="E41" s="110" t="s">
        <v>388</v>
      </c>
      <c r="F41" s="110" t="s">
        <v>388</v>
      </c>
      <c r="G41" s="110" t="s">
        <v>388</v>
      </c>
      <c r="H41" s="110" t="s">
        <v>388</v>
      </c>
      <c r="I41" s="110" t="s">
        <v>388</v>
      </c>
    </row>
    <row r="42" spans="1:9" ht="409.5" customHeight="1" hidden="1">
      <c r="A42" s="111"/>
      <c r="B42" s="112"/>
      <c r="C42" s="112"/>
      <c r="D42" s="112"/>
      <c r="E42" s="123"/>
      <c r="F42" s="112"/>
      <c r="G42" s="112"/>
      <c r="H42" s="112"/>
      <c r="I42" s="112"/>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C1">
      <selection activeCell="C1" sqref="A1:IV65536"/>
    </sheetView>
  </sheetViews>
  <sheetFormatPr defaultColWidth="9.140625" defaultRowHeight="12.75"/>
  <cols>
    <col min="1" max="1" width="9.57421875" style="0" customWidth="1"/>
    <col min="2" max="2" width="36.8515625" style="0" customWidth="1"/>
    <col min="3" max="3" width="13.421875" style="0" customWidth="1"/>
    <col min="4" max="4" width="10.14062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
      <c r="A1" s="55"/>
      <c r="B1" s="56"/>
      <c r="C1" s="56"/>
      <c r="D1" s="56"/>
      <c r="E1" s="56"/>
      <c r="F1" s="57" t="s">
        <v>389</v>
      </c>
      <c r="G1" s="56"/>
      <c r="H1" s="56"/>
      <c r="I1" s="56"/>
      <c r="J1" s="56"/>
      <c r="K1" s="56"/>
      <c r="L1" s="56"/>
    </row>
    <row r="2" spans="1:12" ht="13.5">
      <c r="A2" s="58"/>
      <c r="B2" s="59"/>
      <c r="C2" s="59"/>
      <c r="D2" s="59"/>
      <c r="E2" s="59"/>
      <c r="F2" s="59"/>
      <c r="G2" s="59"/>
      <c r="H2" s="59"/>
      <c r="I2" s="59"/>
      <c r="J2" s="59"/>
      <c r="K2" s="59"/>
      <c r="L2" s="80" t="s">
        <v>390</v>
      </c>
    </row>
    <row r="3" spans="1:12" ht="13.5">
      <c r="A3" s="60" t="s">
        <v>391</v>
      </c>
      <c r="B3" s="61"/>
      <c r="C3" s="61"/>
      <c r="D3" s="61"/>
      <c r="E3" s="61"/>
      <c r="F3" s="62"/>
      <c r="G3" s="61"/>
      <c r="H3" s="61"/>
      <c r="I3" s="61"/>
      <c r="J3" s="61"/>
      <c r="K3" s="61"/>
      <c r="L3" s="81" t="s">
        <v>3</v>
      </c>
    </row>
    <row r="4" spans="1:12" ht="13.5">
      <c r="A4" s="63" t="s">
        <v>200</v>
      </c>
      <c r="B4" s="66" t="s">
        <v>200</v>
      </c>
      <c r="C4" s="66" t="s">
        <v>200</v>
      </c>
      <c r="D4" s="66" t="s">
        <v>201</v>
      </c>
      <c r="E4" s="66" t="s">
        <v>201</v>
      </c>
      <c r="F4" s="66" t="s">
        <v>201</v>
      </c>
      <c r="G4" s="66" t="s">
        <v>201</v>
      </c>
      <c r="H4" s="66" t="s">
        <v>201</v>
      </c>
      <c r="I4" s="66" t="s">
        <v>201</v>
      </c>
      <c r="J4" s="66" t="s">
        <v>201</v>
      </c>
      <c r="K4" s="66" t="s">
        <v>201</v>
      </c>
      <c r="L4" s="66" t="s">
        <v>201</v>
      </c>
    </row>
    <row r="5" spans="1:12" ht="15" customHeight="1">
      <c r="A5" s="63" t="s">
        <v>207</v>
      </c>
      <c r="B5" s="66" t="s">
        <v>122</v>
      </c>
      <c r="C5" s="66" t="s">
        <v>8</v>
      </c>
      <c r="D5" s="66" t="s">
        <v>207</v>
      </c>
      <c r="E5" s="66" t="s">
        <v>122</v>
      </c>
      <c r="F5" s="66" t="s">
        <v>8</v>
      </c>
      <c r="G5" s="66" t="s">
        <v>207</v>
      </c>
      <c r="H5" s="66" t="s">
        <v>122</v>
      </c>
      <c r="I5" s="66" t="s">
        <v>8</v>
      </c>
      <c r="J5" s="66" t="s">
        <v>207</v>
      </c>
      <c r="K5" s="66" t="s">
        <v>122</v>
      </c>
      <c r="L5" s="66" t="s">
        <v>8</v>
      </c>
    </row>
    <row r="6" spans="1:12" ht="15" customHeight="1">
      <c r="A6" s="68" t="s">
        <v>208</v>
      </c>
      <c r="B6" s="117" t="s">
        <v>209</v>
      </c>
      <c r="C6" s="118">
        <v>120083.57</v>
      </c>
      <c r="D6" s="117" t="s">
        <v>210</v>
      </c>
      <c r="E6" s="117" t="s">
        <v>211</v>
      </c>
      <c r="F6" s="118">
        <v>5947643.83</v>
      </c>
      <c r="G6" s="117" t="s">
        <v>392</v>
      </c>
      <c r="H6" s="117" t="s">
        <v>393</v>
      </c>
      <c r="I6" s="101"/>
      <c r="J6" s="117" t="s">
        <v>394</v>
      </c>
      <c r="K6" s="117" t="s">
        <v>395</v>
      </c>
      <c r="L6" s="101"/>
    </row>
    <row r="7" spans="1:12" ht="15" customHeight="1">
      <c r="A7" s="68" t="s">
        <v>214</v>
      </c>
      <c r="B7" s="117" t="s">
        <v>215</v>
      </c>
      <c r="C7" s="118"/>
      <c r="D7" s="117" t="s">
        <v>216</v>
      </c>
      <c r="E7" s="117" t="s">
        <v>217</v>
      </c>
      <c r="F7" s="118">
        <v>9590</v>
      </c>
      <c r="G7" s="117" t="s">
        <v>396</v>
      </c>
      <c r="H7" s="117" t="s">
        <v>219</v>
      </c>
      <c r="I7" s="101"/>
      <c r="J7" s="117" t="s">
        <v>397</v>
      </c>
      <c r="K7" s="117" t="s">
        <v>321</v>
      </c>
      <c r="L7" s="101"/>
    </row>
    <row r="8" spans="1:12" ht="15" customHeight="1">
      <c r="A8" s="68" t="s">
        <v>220</v>
      </c>
      <c r="B8" s="117" t="s">
        <v>221</v>
      </c>
      <c r="C8" s="118">
        <v>29336.73</v>
      </c>
      <c r="D8" s="117" t="s">
        <v>222</v>
      </c>
      <c r="E8" s="117" t="s">
        <v>223</v>
      </c>
      <c r="F8" s="118"/>
      <c r="G8" s="117" t="s">
        <v>398</v>
      </c>
      <c r="H8" s="117" t="s">
        <v>225</v>
      </c>
      <c r="I8" s="101"/>
      <c r="J8" s="117" t="s">
        <v>399</v>
      </c>
      <c r="K8" s="117" t="s">
        <v>345</v>
      </c>
      <c r="L8" s="101"/>
    </row>
    <row r="9" spans="1:12" ht="15" customHeight="1">
      <c r="A9" s="68" t="s">
        <v>226</v>
      </c>
      <c r="B9" s="117" t="s">
        <v>227</v>
      </c>
      <c r="C9" s="118"/>
      <c r="D9" s="117" t="s">
        <v>228</v>
      </c>
      <c r="E9" s="117" t="s">
        <v>229</v>
      </c>
      <c r="F9" s="118"/>
      <c r="G9" s="117" t="s">
        <v>400</v>
      </c>
      <c r="H9" s="117" t="s">
        <v>231</v>
      </c>
      <c r="I9" s="101"/>
      <c r="J9" s="117" t="s">
        <v>314</v>
      </c>
      <c r="K9" s="117" t="s">
        <v>315</v>
      </c>
      <c r="L9" s="118"/>
    </row>
    <row r="10" spans="1:12" ht="15" customHeight="1">
      <c r="A10" s="68" t="s">
        <v>232</v>
      </c>
      <c r="B10" s="117" t="s">
        <v>233</v>
      </c>
      <c r="C10" s="118"/>
      <c r="D10" s="117" t="s">
        <v>234</v>
      </c>
      <c r="E10" s="117" t="s">
        <v>235</v>
      </c>
      <c r="F10" s="118"/>
      <c r="G10" s="117" t="s">
        <v>401</v>
      </c>
      <c r="H10" s="117" t="s">
        <v>237</v>
      </c>
      <c r="I10" s="101"/>
      <c r="J10" s="117" t="s">
        <v>320</v>
      </c>
      <c r="K10" s="117" t="s">
        <v>321</v>
      </c>
      <c r="L10" s="118"/>
    </row>
    <row r="11" spans="1:12" ht="15" customHeight="1">
      <c r="A11" s="68" t="s">
        <v>238</v>
      </c>
      <c r="B11" s="117" t="s">
        <v>239</v>
      </c>
      <c r="C11" s="118">
        <v>81074.09</v>
      </c>
      <c r="D11" s="117" t="s">
        <v>240</v>
      </c>
      <c r="E11" s="117" t="s">
        <v>241</v>
      </c>
      <c r="F11" s="118"/>
      <c r="G11" s="117" t="s">
        <v>402</v>
      </c>
      <c r="H11" s="117" t="s">
        <v>243</v>
      </c>
      <c r="I11" s="101"/>
      <c r="J11" s="117" t="s">
        <v>326</v>
      </c>
      <c r="K11" s="117" t="s">
        <v>327</v>
      </c>
      <c r="L11" s="118"/>
    </row>
    <row r="12" spans="1:12" ht="15" customHeight="1">
      <c r="A12" s="68" t="s">
        <v>244</v>
      </c>
      <c r="B12" s="117" t="s">
        <v>245</v>
      </c>
      <c r="C12" s="118"/>
      <c r="D12" s="117" t="s">
        <v>246</v>
      </c>
      <c r="E12" s="117" t="s">
        <v>247</v>
      </c>
      <c r="F12" s="118"/>
      <c r="G12" s="117" t="s">
        <v>403</v>
      </c>
      <c r="H12" s="117" t="s">
        <v>249</v>
      </c>
      <c r="I12" s="101"/>
      <c r="J12" s="117" t="s">
        <v>332</v>
      </c>
      <c r="K12" s="117" t="s">
        <v>333</v>
      </c>
      <c r="L12" s="118"/>
    </row>
    <row r="13" spans="1:12" ht="15" customHeight="1">
      <c r="A13" s="68" t="s">
        <v>250</v>
      </c>
      <c r="B13" s="117" t="s">
        <v>251</v>
      </c>
      <c r="C13" s="118"/>
      <c r="D13" s="117" t="s">
        <v>252</v>
      </c>
      <c r="E13" s="117" t="s">
        <v>253</v>
      </c>
      <c r="F13" s="118">
        <v>800</v>
      </c>
      <c r="G13" s="117" t="s">
        <v>404</v>
      </c>
      <c r="H13" s="117" t="s">
        <v>255</v>
      </c>
      <c r="I13" s="101"/>
      <c r="J13" s="117" t="s">
        <v>338</v>
      </c>
      <c r="K13" s="117" t="s">
        <v>339</v>
      </c>
      <c r="L13" s="118"/>
    </row>
    <row r="14" spans="1:12" ht="15" customHeight="1">
      <c r="A14" s="68" t="s">
        <v>256</v>
      </c>
      <c r="B14" s="117" t="s">
        <v>257</v>
      </c>
      <c r="C14" s="118"/>
      <c r="D14" s="117" t="s">
        <v>258</v>
      </c>
      <c r="E14" s="117" t="s">
        <v>259</v>
      </c>
      <c r="F14" s="118"/>
      <c r="G14" s="117" t="s">
        <v>405</v>
      </c>
      <c r="H14" s="117" t="s">
        <v>285</v>
      </c>
      <c r="I14" s="101"/>
      <c r="J14" s="117" t="s">
        <v>344</v>
      </c>
      <c r="K14" s="117" t="s">
        <v>345</v>
      </c>
      <c r="L14" s="118"/>
    </row>
    <row r="15" spans="1:12" ht="15" customHeight="1">
      <c r="A15" s="68" t="s">
        <v>262</v>
      </c>
      <c r="B15" s="117" t="s">
        <v>263</v>
      </c>
      <c r="C15" s="118"/>
      <c r="D15" s="117" t="s">
        <v>264</v>
      </c>
      <c r="E15" s="117" t="s">
        <v>265</v>
      </c>
      <c r="F15" s="118"/>
      <c r="G15" s="117" t="s">
        <v>406</v>
      </c>
      <c r="H15" s="117" t="s">
        <v>291</v>
      </c>
      <c r="I15" s="101"/>
      <c r="J15" s="117" t="s">
        <v>407</v>
      </c>
      <c r="K15" s="117" t="s">
        <v>408</v>
      </c>
      <c r="L15" s="118"/>
    </row>
    <row r="16" spans="1:12" ht="15" customHeight="1">
      <c r="A16" s="68" t="s">
        <v>268</v>
      </c>
      <c r="B16" s="117" t="s">
        <v>269</v>
      </c>
      <c r="C16" s="118"/>
      <c r="D16" s="117" t="s">
        <v>270</v>
      </c>
      <c r="E16" s="117" t="s">
        <v>271</v>
      </c>
      <c r="F16" s="118">
        <v>98040</v>
      </c>
      <c r="G16" s="117" t="s">
        <v>409</v>
      </c>
      <c r="H16" s="117" t="s">
        <v>297</v>
      </c>
      <c r="I16" s="101"/>
      <c r="J16" s="117" t="s">
        <v>410</v>
      </c>
      <c r="K16" s="117" t="s">
        <v>411</v>
      </c>
      <c r="L16" s="118"/>
    </row>
    <row r="17" spans="1:12" ht="15" customHeight="1">
      <c r="A17" s="68" t="s">
        <v>274</v>
      </c>
      <c r="B17" s="117" t="s">
        <v>275</v>
      </c>
      <c r="C17" s="118"/>
      <c r="D17" s="117" t="s">
        <v>276</v>
      </c>
      <c r="E17" s="117" t="s">
        <v>277</v>
      </c>
      <c r="F17" s="118"/>
      <c r="G17" s="117" t="s">
        <v>412</v>
      </c>
      <c r="H17" s="117" t="s">
        <v>303</v>
      </c>
      <c r="I17" s="101"/>
      <c r="J17" s="117" t="s">
        <v>413</v>
      </c>
      <c r="K17" s="117" t="s">
        <v>414</v>
      </c>
      <c r="L17" s="118"/>
    </row>
    <row r="18" spans="1:12" ht="15" customHeight="1">
      <c r="A18" s="68" t="s">
        <v>280</v>
      </c>
      <c r="B18" s="117" t="s">
        <v>281</v>
      </c>
      <c r="C18" s="118"/>
      <c r="D18" s="117" t="s">
        <v>282</v>
      </c>
      <c r="E18" s="117" t="s">
        <v>283</v>
      </c>
      <c r="F18" s="118">
        <v>174918</v>
      </c>
      <c r="G18" s="117" t="s">
        <v>415</v>
      </c>
      <c r="H18" s="117" t="s">
        <v>416</v>
      </c>
      <c r="I18" s="101"/>
      <c r="J18" s="117" t="s">
        <v>417</v>
      </c>
      <c r="K18" s="117" t="s">
        <v>418</v>
      </c>
      <c r="L18" s="118"/>
    </row>
    <row r="19" spans="1:12" ht="15" customHeight="1">
      <c r="A19" s="68" t="s">
        <v>286</v>
      </c>
      <c r="B19" s="117" t="s">
        <v>287</v>
      </c>
      <c r="C19" s="118">
        <v>9672.75</v>
      </c>
      <c r="D19" s="117" t="s">
        <v>288</v>
      </c>
      <c r="E19" s="117" t="s">
        <v>289</v>
      </c>
      <c r="F19" s="118"/>
      <c r="G19" s="117" t="s">
        <v>212</v>
      </c>
      <c r="H19" s="117" t="s">
        <v>213</v>
      </c>
      <c r="I19" s="118">
        <v>3510589.04</v>
      </c>
      <c r="J19" s="117" t="s">
        <v>350</v>
      </c>
      <c r="K19" s="117" t="s">
        <v>351</v>
      </c>
      <c r="L19" s="118"/>
    </row>
    <row r="20" spans="1:12" ht="15" customHeight="1">
      <c r="A20" s="68" t="s">
        <v>292</v>
      </c>
      <c r="B20" s="117" t="s">
        <v>293</v>
      </c>
      <c r="C20" s="118">
        <v>20000</v>
      </c>
      <c r="D20" s="117" t="s">
        <v>294</v>
      </c>
      <c r="E20" s="117" t="s">
        <v>295</v>
      </c>
      <c r="F20" s="118"/>
      <c r="G20" s="117" t="s">
        <v>218</v>
      </c>
      <c r="H20" s="117" t="s">
        <v>219</v>
      </c>
      <c r="I20" s="118">
        <v>30626.6</v>
      </c>
      <c r="J20" s="117" t="s">
        <v>356</v>
      </c>
      <c r="K20" s="117" t="s">
        <v>357</v>
      </c>
      <c r="L20" s="118"/>
    </row>
    <row r="21" spans="1:12" ht="15" customHeight="1">
      <c r="A21" s="68" t="s">
        <v>298</v>
      </c>
      <c r="B21" s="117" t="s">
        <v>299</v>
      </c>
      <c r="C21" s="118"/>
      <c r="D21" s="117" t="s">
        <v>300</v>
      </c>
      <c r="E21" s="117" t="s">
        <v>301</v>
      </c>
      <c r="F21" s="118"/>
      <c r="G21" s="117" t="s">
        <v>224</v>
      </c>
      <c r="H21" s="117" t="s">
        <v>225</v>
      </c>
      <c r="I21" s="118">
        <v>40274</v>
      </c>
      <c r="J21" s="117" t="s">
        <v>362</v>
      </c>
      <c r="K21" s="117" t="s">
        <v>363</v>
      </c>
      <c r="L21" s="101"/>
    </row>
    <row r="22" spans="1:12" ht="15" customHeight="1">
      <c r="A22" s="68" t="s">
        <v>304</v>
      </c>
      <c r="B22" s="117" t="s">
        <v>305</v>
      </c>
      <c r="C22" s="118"/>
      <c r="D22" s="117" t="s">
        <v>306</v>
      </c>
      <c r="E22" s="117" t="s">
        <v>307</v>
      </c>
      <c r="F22" s="118"/>
      <c r="G22" s="117" t="s">
        <v>230</v>
      </c>
      <c r="H22" s="117" t="s">
        <v>231</v>
      </c>
      <c r="I22" s="118">
        <v>2737208.66</v>
      </c>
      <c r="J22" s="117" t="s">
        <v>368</v>
      </c>
      <c r="K22" s="117" t="s">
        <v>369</v>
      </c>
      <c r="L22" s="101"/>
    </row>
    <row r="23" spans="1:12" ht="15" customHeight="1">
      <c r="A23" s="68" t="s">
        <v>310</v>
      </c>
      <c r="B23" s="117" t="s">
        <v>311</v>
      </c>
      <c r="C23" s="118"/>
      <c r="D23" s="117" t="s">
        <v>312</v>
      </c>
      <c r="E23" s="117" t="s">
        <v>313</v>
      </c>
      <c r="F23" s="118">
        <v>1441524.1</v>
      </c>
      <c r="G23" s="117" t="s">
        <v>236</v>
      </c>
      <c r="H23" s="117" t="s">
        <v>237</v>
      </c>
      <c r="I23" s="118"/>
      <c r="J23" s="117" t="s">
        <v>372</v>
      </c>
      <c r="K23" s="117" t="s">
        <v>373</v>
      </c>
      <c r="L23" s="101"/>
    </row>
    <row r="24" spans="1:12" ht="15" customHeight="1">
      <c r="A24" s="68" t="s">
        <v>316</v>
      </c>
      <c r="B24" s="117" t="s">
        <v>317</v>
      </c>
      <c r="C24" s="118"/>
      <c r="D24" s="117" t="s">
        <v>318</v>
      </c>
      <c r="E24" s="117" t="s">
        <v>319</v>
      </c>
      <c r="F24" s="118"/>
      <c r="G24" s="117" t="s">
        <v>242</v>
      </c>
      <c r="H24" s="117" t="s">
        <v>243</v>
      </c>
      <c r="I24" s="118"/>
      <c r="J24" s="117" t="s">
        <v>376</v>
      </c>
      <c r="K24" s="117" t="s">
        <v>377</v>
      </c>
      <c r="L24" s="101"/>
    </row>
    <row r="25" spans="1:12" ht="15" customHeight="1">
      <c r="A25" s="68" t="s">
        <v>322</v>
      </c>
      <c r="B25" s="117" t="s">
        <v>323</v>
      </c>
      <c r="C25" s="118">
        <v>20000</v>
      </c>
      <c r="D25" s="117" t="s">
        <v>324</v>
      </c>
      <c r="E25" s="117" t="s">
        <v>325</v>
      </c>
      <c r="F25" s="118"/>
      <c r="G25" s="117" t="s">
        <v>248</v>
      </c>
      <c r="H25" s="117" t="s">
        <v>249</v>
      </c>
      <c r="I25" s="118"/>
      <c r="J25" s="117"/>
      <c r="K25" s="117"/>
      <c r="L25" s="66"/>
    </row>
    <row r="26" spans="1:12" ht="15" customHeight="1">
      <c r="A26" s="68" t="s">
        <v>328</v>
      </c>
      <c r="B26" s="117" t="s">
        <v>329</v>
      </c>
      <c r="C26" s="118"/>
      <c r="D26" s="117" t="s">
        <v>330</v>
      </c>
      <c r="E26" s="117" t="s">
        <v>331</v>
      </c>
      <c r="F26" s="118">
        <v>19770</v>
      </c>
      <c r="G26" s="117" t="s">
        <v>254</v>
      </c>
      <c r="H26" s="117" t="s">
        <v>255</v>
      </c>
      <c r="I26" s="118"/>
      <c r="J26" s="117"/>
      <c r="K26" s="117"/>
      <c r="L26" s="66"/>
    </row>
    <row r="27" spans="1:12" ht="15" customHeight="1">
      <c r="A27" s="68" t="s">
        <v>334</v>
      </c>
      <c r="B27" s="117" t="s">
        <v>335</v>
      </c>
      <c r="C27" s="118"/>
      <c r="D27" s="117" t="s">
        <v>336</v>
      </c>
      <c r="E27" s="117" t="s">
        <v>337</v>
      </c>
      <c r="F27" s="118"/>
      <c r="G27" s="117" t="s">
        <v>260</v>
      </c>
      <c r="H27" s="117" t="s">
        <v>261</v>
      </c>
      <c r="I27" s="118"/>
      <c r="J27" s="117"/>
      <c r="K27" s="117"/>
      <c r="L27" s="66"/>
    </row>
    <row r="28" spans="1:12" ht="15" customHeight="1">
      <c r="A28" s="68" t="s">
        <v>340</v>
      </c>
      <c r="B28" s="117" t="s">
        <v>341</v>
      </c>
      <c r="C28" s="118"/>
      <c r="D28" s="117" t="s">
        <v>342</v>
      </c>
      <c r="E28" s="117" t="s">
        <v>343</v>
      </c>
      <c r="F28" s="118"/>
      <c r="G28" s="117" t="s">
        <v>266</v>
      </c>
      <c r="H28" s="117" t="s">
        <v>267</v>
      </c>
      <c r="I28" s="118"/>
      <c r="J28" s="117"/>
      <c r="K28" s="117"/>
      <c r="L28" s="66"/>
    </row>
    <row r="29" spans="1:12" ht="15" customHeight="1">
      <c r="A29" s="68" t="s">
        <v>346</v>
      </c>
      <c r="B29" s="117" t="s">
        <v>347</v>
      </c>
      <c r="C29" s="118"/>
      <c r="D29" s="117" t="s">
        <v>348</v>
      </c>
      <c r="E29" s="117" t="s">
        <v>349</v>
      </c>
      <c r="F29" s="118"/>
      <c r="G29" s="117" t="s">
        <v>272</v>
      </c>
      <c r="H29" s="117" t="s">
        <v>273</v>
      </c>
      <c r="I29" s="118"/>
      <c r="J29" s="117"/>
      <c r="K29" s="117"/>
      <c r="L29" s="66"/>
    </row>
    <row r="30" spans="1:12" ht="15" customHeight="1">
      <c r="A30" s="68" t="s">
        <v>352</v>
      </c>
      <c r="B30" s="117" t="s">
        <v>353</v>
      </c>
      <c r="C30" s="118"/>
      <c r="D30" s="117" t="s">
        <v>354</v>
      </c>
      <c r="E30" s="117" t="s">
        <v>355</v>
      </c>
      <c r="F30" s="118"/>
      <c r="G30" s="117" t="s">
        <v>278</v>
      </c>
      <c r="H30" s="117" t="s">
        <v>279</v>
      </c>
      <c r="I30" s="118"/>
      <c r="J30" s="117"/>
      <c r="K30" s="117"/>
      <c r="L30" s="66"/>
    </row>
    <row r="31" spans="1:12" ht="15" customHeight="1">
      <c r="A31" s="68" t="s">
        <v>358</v>
      </c>
      <c r="B31" s="117" t="s">
        <v>359</v>
      </c>
      <c r="C31" s="118"/>
      <c r="D31" s="117" t="s">
        <v>360</v>
      </c>
      <c r="E31" s="117" t="s">
        <v>361</v>
      </c>
      <c r="F31" s="118"/>
      <c r="G31" s="117" t="s">
        <v>284</v>
      </c>
      <c r="H31" s="117" t="s">
        <v>285</v>
      </c>
      <c r="I31" s="118"/>
      <c r="J31" s="117"/>
      <c r="K31" s="117"/>
      <c r="L31" s="66"/>
    </row>
    <row r="32" spans="1:12" ht="15" customHeight="1">
      <c r="A32" s="68" t="s">
        <v>364</v>
      </c>
      <c r="B32" s="117" t="s">
        <v>419</v>
      </c>
      <c r="C32" s="118"/>
      <c r="D32" s="117" t="s">
        <v>366</v>
      </c>
      <c r="E32" s="117" t="s">
        <v>367</v>
      </c>
      <c r="F32" s="118"/>
      <c r="G32" s="117" t="s">
        <v>290</v>
      </c>
      <c r="H32" s="117" t="s">
        <v>291</v>
      </c>
      <c r="I32" s="118"/>
      <c r="J32" s="117"/>
      <c r="K32" s="117"/>
      <c r="L32" s="66"/>
    </row>
    <row r="33" spans="1:12" ht="15" customHeight="1">
      <c r="A33" s="68"/>
      <c r="B33" s="117"/>
      <c r="C33" s="66"/>
      <c r="D33" s="117" t="s">
        <v>370</v>
      </c>
      <c r="E33" s="117" t="s">
        <v>371</v>
      </c>
      <c r="F33" s="118">
        <v>4203001.73</v>
      </c>
      <c r="G33" s="117" t="s">
        <v>296</v>
      </c>
      <c r="H33" s="117" t="s">
        <v>297</v>
      </c>
      <c r="I33" s="118"/>
      <c r="J33" s="117"/>
      <c r="K33" s="117"/>
      <c r="L33" s="66"/>
    </row>
    <row r="34" spans="1:12" ht="15" customHeight="1">
      <c r="A34" s="68"/>
      <c r="B34" s="117"/>
      <c r="C34" s="66"/>
      <c r="D34" s="117" t="s">
        <v>374</v>
      </c>
      <c r="E34" s="117" t="s">
        <v>375</v>
      </c>
      <c r="F34" s="118"/>
      <c r="G34" s="117" t="s">
        <v>302</v>
      </c>
      <c r="H34" s="117" t="s">
        <v>303</v>
      </c>
      <c r="I34" s="118">
        <v>75669.78</v>
      </c>
      <c r="J34" s="117"/>
      <c r="K34" s="117"/>
      <c r="L34" s="66"/>
    </row>
    <row r="35" spans="1:12" ht="15" customHeight="1">
      <c r="A35" s="68"/>
      <c r="B35" s="117"/>
      <c r="C35" s="66"/>
      <c r="D35" s="117" t="s">
        <v>378</v>
      </c>
      <c r="E35" s="117" t="s">
        <v>379</v>
      </c>
      <c r="F35" s="118"/>
      <c r="G35" s="117" t="s">
        <v>308</v>
      </c>
      <c r="H35" s="117" t="s">
        <v>309</v>
      </c>
      <c r="I35" s="118">
        <v>626810</v>
      </c>
      <c r="J35" s="117"/>
      <c r="K35" s="117"/>
      <c r="L35" s="66"/>
    </row>
    <row r="36" spans="1:12" ht="15" customHeight="1">
      <c r="A36" s="68"/>
      <c r="B36" s="117"/>
      <c r="C36" s="66"/>
      <c r="D36" s="117" t="s">
        <v>380</v>
      </c>
      <c r="E36" s="117" t="s">
        <v>381</v>
      </c>
      <c r="F36" s="118"/>
      <c r="G36" s="117"/>
      <c r="H36" s="117"/>
      <c r="I36" s="66"/>
      <c r="J36" s="117"/>
      <c r="K36" s="117"/>
      <c r="L36" s="66"/>
    </row>
    <row r="37" spans="1:12" ht="15" customHeight="1">
      <c r="A37" s="68"/>
      <c r="B37" s="117"/>
      <c r="C37" s="66"/>
      <c r="D37" s="117" t="s">
        <v>382</v>
      </c>
      <c r="E37" s="117" t="s">
        <v>383</v>
      </c>
      <c r="F37" s="118"/>
      <c r="G37" s="117"/>
      <c r="H37" s="117"/>
      <c r="I37" s="66"/>
      <c r="J37" s="117"/>
      <c r="K37" s="117"/>
      <c r="L37" s="66"/>
    </row>
    <row r="38" spans="1:12" ht="15" customHeight="1">
      <c r="A38" s="68"/>
      <c r="B38" s="117"/>
      <c r="C38" s="66"/>
      <c r="D38" s="117" t="s">
        <v>384</v>
      </c>
      <c r="E38" s="117" t="s">
        <v>385</v>
      </c>
      <c r="F38" s="118"/>
      <c r="G38" s="117"/>
      <c r="H38" s="117"/>
      <c r="I38" s="66"/>
      <c r="J38" s="117"/>
      <c r="K38" s="117"/>
      <c r="L38" s="66"/>
    </row>
    <row r="39" spans="1:12" ht="15" customHeight="1">
      <c r="A39" s="63" t="s">
        <v>386</v>
      </c>
      <c r="B39" s="66" t="s">
        <v>386</v>
      </c>
      <c r="C39" s="118">
        <v>140083.57</v>
      </c>
      <c r="D39" s="66" t="s">
        <v>387</v>
      </c>
      <c r="E39" s="66" t="s">
        <v>387</v>
      </c>
      <c r="F39" s="66" t="s">
        <v>387</v>
      </c>
      <c r="G39" s="66" t="s">
        <v>387</v>
      </c>
      <c r="H39" s="66" t="s">
        <v>387</v>
      </c>
      <c r="I39" s="66" t="s">
        <v>387</v>
      </c>
      <c r="J39" s="66" t="s">
        <v>387</v>
      </c>
      <c r="K39" s="66" t="s">
        <v>387</v>
      </c>
      <c r="L39" s="118">
        <v>9458232.87</v>
      </c>
    </row>
    <row r="40" spans="1:12" ht="15" customHeight="1">
      <c r="A40" s="68" t="s">
        <v>420</v>
      </c>
      <c r="B40" s="117" t="s">
        <v>420</v>
      </c>
      <c r="C40" s="117" t="s">
        <v>420</v>
      </c>
      <c r="D40" s="117" t="s">
        <v>420</v>
      </c>
      <c r="E40" s="117" t="s">
        <v>420</v>
      </c>
      <c r="F40" s="117" t="s">
        <v>420</v>
      </c>
      <c r="G40" s="117" t="s">
        <v>420</v>
      </c>
      <c r="H40" s="117" t="s">
        <v>420</v>
      </c>
      <c r="I40" s="117" t="s">
        <v>420</v>
      </c>
      <c r="J40" s="117" t="s">
        <v>420</v>
      </c>
      <c r="K40" s="117" t="s">
        <v>420</v>
      </c>
      <c r="L40" s="117" t="s">
        <v>420</v>
      </c>
    </row>
    <row r="41" spans="1:12" ht="409.5" customHeight="1" hidden="1">
      <c r="A41" s="119"/>
      <c r="B41" s="79"/>
      <c r="C41" s="79"/>
      <c r="D41" s="79"/>
      <c r="E41" s="79"/>
      <c r="F41" s="120"/>
      <c r="G41" s="79"/>
      <c r="H41" s="79"/>
      <c r="I41" s="79"/>
      <c r="J41" s="79"/>
      <c r="K41" s="79"/>
      <c r="L41" s="79"/>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3"/>
  <sheetViews>
    <sheetView zoomScale="85" zoomScaleNormal="85" workbookViewId="0" topLeftCell="I1">
      <selection activeCell="I1" sqref="A1:IV6553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
      <c r="A1" s="55"/>
      <c r="B1" s="56"/>
      <c r="C1" s="56"/>
      <c r="D1" s="56"/>
      <c r="E1" s="56"/>
      <c r="F1" s="56"/>
      <c r="G1" s="56"/>
      <c r="H1" s="56"/>
      <c r="I1" s="56"/>
      <c r="J1" s="57" t="s">
        <v>421</v>
      </c>
      <c r="K1" s="56"/>
      <c r="L1" s="56"/>
      <c r="M1" s="56"/>
      <c r="N1" s="56"/>
      <c r="O1" s="56"/>
      <c r="P1" s="56"/>
      <c r="Q1" s="56"/>
      <c r="R1" s="56"/>
      <c r="S1" s="56"/>
      <c r="T1" s="56"/>
    </row>
    <row r="2" spans="1:20" ht="14.25">
      <c r="A2" s="58"/>
      <c r="B2" s="59"/>
      <c r="C2" s="59"/>
      <c r="D2" s="59"/>
      <c r="E2" s="59"/>
      <c r="F2" s="59"/>
      <c r="G2" s="59"/>
      <c r="H2" s="59"/>
      <c r="I2" s="59"/>
      <c r="J2" s="59"/>
      <c r="K2" s="59"/>
      <c r="L2" s="59"/>
      <c r="M2" s="59"/>
      <c r="N2" s="59"/>
      <c r="O2" s="59"/>
      <c r="P2" s="59"/>
      <c r="Q2" s="59"/>
      <c r="R2" s="59"/>
      <c r="S2" s="59"/>
      <c r="T2" s="115" t="s">
        <v>422</v>
      </c>
    </row>
    <row r="3" spans="1:20" ht="14.25">
      <c r="A3" s="105" t="s">
        <v>2</v>
      </c>
      <c r="B3" s="61"/>
      <c r="C3" s="61"/>
      <c r="D3" s="61"/>
      <c r="E3" s="61"/>
      <c r="F3" s="61"/>
      <c r="G3" s="61"/>
      <c r="H3" s="61"/>
      <c r="I3" s="61"/>
      <c r="J3" s="106"/>
      <c r="K3" s="61"/>
      <c r="L3" s="61"/>
      <c r="M3" s="61"/>
      <c r="N3" s="61"/>
      <c r="O3" s="61"/>
      <c r="P3" s="61"/>
      <c r="Q3" s="61"/>
      <c r="R3" s="61"/>
      <c r="S3" s="61"/>
      <c r="T3" s="116" t="s">
        <v>3</v>
      </c>
    </row>
    <row r="4" spans="1:20" ht="19.5" customHeight="1">
      <c r="A4" s="107" t="s">
        <v>6</v>
      </c>
      <c r="B4" s="108" t="s">
        <v>6</v>
      </c>
      <c r="C4" s="108" t="s">
        <v>6</v>
      </c>
      <c r="D4" s="108" t="s">
        <v>6</v>
      </c>
      <c r="E4" s="72" t="s">
        <v>195</v>
      </c>
      <c r="F4" s="72" t="s">
        <v>195</v>
      </c>
      <c r="G4" s="72" t="s">
        <v>195</v>
      </c>
      <c r="H4" s="72" t="s">
        <v>196</v>
      </c>
      <c r="I4" s="72" t="s">
        <v>196</v>
      </c>
      <c r="J4" s="72" t="s">
        <v>196</v>
      </c>
      <c r="K4" s="72" t="s">
        <v>197</v>
      </c>
      <c r="L4" s="72" t="s">
        <v>197</v>
      </c>
      <c r="M4" s="72" t="s">
        <v>197</v>
      </c>
      <c r="N4" s="72" t="s">
        <v>197</v>
      </c>
      <c r="O4" s="72" t="s">
        <v>197</v>
      </c>
      <c r="P4" s="72" t="s">
        <v>107</v>
      </c>
      <c r="Q4" s="72" t="s">
        <v>107</v>
      </c>
      <c r="R4" s="72" t="s">
        <v>107</v>
      </c>
      <c r="S4" s="72" t="s">
        <v>107</v>
      </c>
      <c r="T4" s="72" t="s">
        <v>107</v>
      </c>
    </row>
    <row r="5" spans="1:20" ht="19.5" customHeight="1">
      <c r="A5" s="83" t="s">
        <v>121</v>
      </c>
      <c r="B5" s="72" t="s">
        <v>121</v>
      </c>
      <c r="C5" s="72" t="s">
        <v>121</v>
      </c>
      <c r="D5" s="72" t="s">
        <v>122</v>
      </c>
      <c r="E5" s="72" t="s">
        <v>128</v>
      </c>
      <c r="F5" s="72" t="s">
        <v>198</v>
      </c>
      <c r="G5" s="72" t="s">
        <v>199</v>
      </c>
      <c r="H5" s="72" t="s">
        <v>128</v>
      </c>
      <c r="I5" s="72" t="s">
        <v>166</v>
      </c>
      <c r="J5" s="72" t="s">
        <v>167</v>
      </c>
      <c r="K5" s="72" t="s">
        <v>128</v>
      </c>
      <c r="L5" s="72" t="s">
        <v>166</v>
      </c>
      <c r="M5" s="72" t="s">
        <v>166</v>
      </c>
      <c r="N5" s="72" t="s">
        <v>166</v>
      </c>
      <c r="O5" s="72" t="s">
        <v>167</v>
      </c>
      <c r="P5" s="72" t="s">
        <v>128</v>
      </c>
      <c r="Q5" s="72" t="s">
        <v>198</v>
      </c>
      <c r="R5" s="72" t="s">
        <v>199</v>
      </c>
      <c r="S5" s="72" t="s">
        <v>199</v>
      </c>
      <c r="T5" s="72" t="s">
        <v>199</v>
      </c>
    </row>
    <row r="6" spans="1:20" ht="19.5" customHeight="1">
      <c r="A6" s="83" t="s">
        <v>121</v>
      </c>
      <c r="B6" s="72" t="s">
        <v>121</v>
      </c>
      <c r="C6" s="72" t="s">
        <v>121</v>
      </c>
      <c r="D6" s="72" t="s">
        <v>122</v>
      </c>
      <c r="E6" s="72" t="s">
        <v>128</v>
      </c>
      <c r="F6" s="72" t="s">
        <v>198</v>
      </c>
      <c r="G6" s="72" t="s">
        <v>199</v>
      </c>
      <c r="H6" s="72" t="s">
        <v>128</v>
      </c>
      <c r="I6" s="72" t="s">
        <v>166</v>
      </c>
      <c r="J6" s="72" t="s">
        <v>167</v>
      </c>
      <c r="K6" s="72" t="s">
        <v>128</v>
      </c>
      <c r="L6" s="72" t="s">
        <v>123</v>
      </c>
      <c r="M6" s="72" t="s">
        <v>200</v>
      </c>
      <c r="N6" s="72" t="s">
        <v>201</v>
      </c>
      <c r="O6" s="72" t="s">
        <v>167</v>
      </c>
      <c r="P6" s="72" t="s">
        <v>128</v>
      </c>
      <c r="Q6" s="72" t="s">
        <v>198</v>
      </c>
      <c r="R6" s="72" t="s">
        <v>123</v>
      </c>
      <c r="S6" s="72" t="s">
        <v>202</v>
      </c>
      <c r="T6" s="72" t="s">
        <v>203</v>
      </c>
    </row>
    <row r="7" spans="1:20" ht="19.5" customHeight="1">
      <c r="A7" s="83" t="s">
        <v>121</v>
      </c>
      <c r="B7" s="72" t="s">
        <v>121</v>
      </c>
      <c r="C7" s="72" t="s">
        <v>121</v>
      </c>
      <c r="D7" s="72" t="s">
        <v>122</v>
      </c>
      <c r="E7" s="72" t="s">
        <v>128</v>
      </c>
      <c r="F7" s="72" t="s">
        <v>198</v>
      </c>
      <c r="G7" s="72" t="s">
        <v>199</v>
      </c>
      <c r="H7" s="72" t="s">
        <v>128</v>
      </c>
      <c r="I7" s="72" t="s">
        <v>166</v>
      </c>
      <c r="J7" s="72" t="s">
        <v>167</v>
      </c>
      <c r="K7" s="72" t="s">
        <v>128</v>
      </c>
      <c r="L7" s="72" t="s">
        <v>123</v>
      </c>
      <c r="M7" s="72" t="s">
        <v>200</v>
      </c>
      <c r="N7" s="72" t="s">
        <v>201</v>
      </c>
      <c r="O7" s="72" t="s">
        <v>167</v>
      </c>
      <c r="P7" s="72" t="s">
        <v>128</v>
      </c>
      <c r="Q7" s="72" t="s">
        <v>198</v>
      </c>
      <c r="R7" s="72" t="s">
        <v>123</v>
      </c>
      <c r="S7" s="72" t="s">
        <v>202</v>
      </c>
      <c r="T7" s="72" t="s">
        <v>203</v>
      </c>
    </row>
    <row r="8" spans="1:20" ht="19.5" customHeight="1">
      <c r="A8" s="83" t="s">
        <v>125</v>
      </c>
      <c r="B8" s="72" t="s">
        <v>126</v>
      </c>
      <c r="C8" s="72" t="s">
        <v>127</v>
      </c>
      <c r="D8" s="108" t="s">
        <v>10</v>
      </c>
      <c r="E8" s="99" t="s">
        <v>11</v>
      </c>
      <c r="F8" s="99" t="s">
        <v>12</v>
      </c>
      <c r="G8" s="99" t="s">
        <v>20</v>
      </c>
      <c r="H8" s="99" t="s">
        <v>24</v>
      </c>
      <c r="I8" s="99" t="s">
        <v>28</v>
      </c>
      <c r="J8" s="99" t="s">
        <v>32</v>
      </c>
      <c r="K8" s="99" t="s">
        <v>36</v>
      </c>
      <c r="L8" s="99" t="s">
        <v>40</v>
      </c>
      <c r="M8" s="99" t="s">
        <v>43</v>
      </c>
      <c r="N8" s="99" t="s">
        <v>46</v>
      </c>
      <c r="O8" s="99" t="s">
        <v>49</v>
      </c>
      <c r="P8" s="99" t="s">
        <v>52</v>
      </c>
      <c r="Q8" s="99" t="s">
        <v>55</v>
      </c>
      <c r="R8" s="99" t="s">
        <v>58</v>
      </c>
      <c r="S8" s="99" t="s">
        <v>61</v>
      </c>
      <c r="T8" s="99" t="s">
        <v>64</v>
      </c>
    </row>
    <row r="9" spans="1:20" ht="19.5" customHeight="1">
      <c r="A9" s="83" t="s">
        <v>125</v>
      </c>
      <c r="B9" s="72" t="s">
        <v>126</v>
      </c>
      <c r="C9" s="72" t="s">
        <v>127</v>
      </c>
      <c r="D9" s="72" t="s">
        <v>128</v>
      </c>
      <c r="E9" s="109"/>
      <c r="F9" s="109"/>
      <c r="G9" s="109"/>
      <c r="H9" s="109"/>
      <c r="I9" s="109"/>
      <c r="J9" s="109"/>
      <c r="K9" s="109"/>
      <c r="L9" s="109"/>
      <c r="M9" s="109"/>
      <c r="N9" s="109"/>
      <c r="O9" s="109"/>
      <c r="P9" s="109"/>
      <c r="Q9" s="109"/>
      <c r="R9" s="109"/>
      <c r="S9" s="109"/>
      <c r="T9" s="109"/>
    </row>
    <row r="10" spans="1:20" ht="19.5" customHeight="1">
      <c r="A10" s="100" t="s">
        <v>423</v>
      </c>
      <c r="B10" s="110"/>
      <c r="C10" s="110"/>
      <c r="D10" s="110"/>
      <c r="E10" s="109"/>
      <c r="F10" s="109"/>
      <c r="G10" s="109"/>
      <c r="H10" s="109"/>
      <c r="I10" s="109"/>
      <c r="J10" s="109"/>
      <c r="K10" s="109"/>
      <c r="L10" s="109"/>
      <c r="M10" s="109"/>
      <c r="N10" s="109"/>
      <c r="O10" s="109"/>
      <c r="P10" s="109"/>
      <c r="Q10" s="109"/>
      <c r="R10" s="109"/>
      <c r="S10" s="109"/>
      <c r="T10" s="109"/>
    </row>
    <row r="11" spans="1:20" ht="19.5" customHeight="1">
      <c r="A11" s="100" t="s">
        <v>424</v>
      </c>
      <c r="B11" s="110" t="s">
        <v>424</v>
      </c>
      <c r="C11" s="110" t="s">
        <v>424</v>
      </c>
      <c r="D11" s="110" t="s">
        <v>424</v>
      </c>
      <c r="E11" s="110" t="s">
        <v>424</v>
      </c>
      <c r="F11" s="110" t="s">
        <v>424</v>
      </c>
      <c r="G11" s="110" t="s">
        <v>424</v>
      </c>
      <c r="H11" s="110" t="s">
        <v>424</v>
      </c>
      <c r="I11" s="110" t="s">
        <v>424</v>
      </c>
      <c r="J11" s="110" t="s">
        <v>424</v>
      </c>
      <c r="K11" s="110" t="s">
        <v>424</v>
      </c>
      <c r="L11" s="110" t="s">
        <v>424</v>
      </c>
      <c r="M11" s="110" t="s">
        <v>424</v>
      </c>
      <c r="N11" s="110" t="s">
        <v>424</v>
      </c>
      <c r="O11" s="110" t="s">
        <v>424</v>
      </c>
      <c r="P11" s="110" t="s">
        <v>424</v>
      </c>
      <c r="Q11" s="110" t="s">
        <v>424</v>
      </c>
      <c r="R11" s="110" t="s">
        <v>424</v>
      </c>
      <c r="S11" s="110" t="s">
        <v>424</v>
      </c>
      <c r="T11" s="110" t="s">
        <v>424</v>
      </c>
    </row>
    <row r="12" spans="1:20" ht="409.5" customHeight="1" hidden="1">
      <c r="A12" s="111"/>
      <c r="B12" s="112"/>
      <c r="C12" s="112"/>
      <c r="D12" s="112"/>
      <c r="E12" s="112"/>
      <c r="F12" s="112"/>
      <c r="G12" s="112"/>
      <c r="H12" s="112"/>
      <c r="I12" s="112"/>
      <c r="J12" s="113"/>
      <c r="K12" s="112"/>
      <c r="L12" s="112"/>
      <c r="M12" s="112"/>
      <c r="N12" s="112"/>
      <c r="O12" s="112"/>
      <c r="P12" s="112"/>
      <c r="Q12" s="112"/>
      <c r="R12" s="112"/>
      <c r="S12" s="112"/>
      <c r="T12" s="112"/>
    </row>
    <row r="13" ht="24" customHeight="1">
      <c r="A13" s="114" t="s">
        <v>425</v>
      </c>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zoomScale="85" zoomScaleNormal="85" workbookViewId="0" topLeftCell="A1">
      <selection activeCell="A1" sqref="A1:IV6553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
      <c r="A1" s="55"/>
      <c r="B1" s="56"/>
      <c r="C1" s="56"/>
      <c r="D1" s="56"/>
      <c r="E1" s="56"/>
      <c r="F1" s="57" t="s">
        <v>426</v>
      </c>
      <c r="G1" s="56"/>
      <c r="H1" s="56"/>
      <c r="I1" s="56"/>
      <c r="J1" s="56"/>
      <c r="K1" s="56"/>
      <c r="L1" s="56"/>
    </row>
    <row r="2" spans="1:12" ht="14.25">
      <c r="A2" s="58"/>
      <c r="B2" s="59"/>
      <c r="C2" s="59"/>
      <c r="D2" s="59"/>
      <c r="E2" s="59"/>
      <c r="F2" s="59"/>
      <c r="G2" s="59"/>
      <c r="H2" s="59"/>
      <c r="I2" s="59"/>
      <c r="J2" s="59"/>
      <c r="K2" s="59"/>
      <c r="L2" s="115" t="s">
        <v>427</v>
      </c>
    </row>
    <row r="3" spans="1:12" ht="14.25">
      <c r="A3" s="105" t="s">
        <v>2</v>
      </c>
      <c r="B3" s="61"/>
      <c r="C3" s="61"/>
      <c r="D3" s="61"/>
      <c r="E3" s="61"/>
      <c r="F3" s="106"/>
      <c r="G3" s="61"/>
      <c r="H3" s="61"/>
      <c r="I3" s="61"/>
      <c r="J3" s="61"/>
      <c r="K3" s="61"/>
      <c r="L3" s="116" t="s">
        <v>3</v>
      </c>
    </row>
    <row r="4" spans="1:12" ht="19.5" customHeight="1">
      <c r="A4" s="107" t="s">
        <v>6</v>
      </c>
      <c r="B4" s="108" t="s">
        <v>6</v>
      </c>
      <c r="C4" s="108" t="s">
        <v>6</v>
      </c>
      <c r="D4" s="108" t="s">
        <v>6</v>
      </c>
      <c r="E4" s="72" t="s">
        <v>195</v>
      </c>
      <c r="F4" s="72" t="s">
        <v>195</v>
      </c>
      <c r="G4" s="72" t="s">
        <v>195</v>
      </c>
      <c r="H4" s="72" t="s">
        <v>196</v>
      </c>
      <c r="I4" s="72" t="s">
        <v>197</v>
      </c>
      <c r="J4" s="72" t="s">
        <v>107</v>
      </c>
      <c r="K4" s="72" t="s">
        <v>107</v>
      </c>
      <c r="L4" s="72" t="s">
        <v>107</v>
      </c>
    </row>
    <row r="5" spans="1:12" ht="19.5" customHeight="1">
      <c r="A5" s="83" t="s">
        <v>121</v>
      </c>
      <c r="B5" s="72" t="s">
        <v>121</v>
      </c>
      <c r="C5" s="72" t="s">
        <v>121</v>
      </c>
      <c r="D5" s="72" t="s">
        <v>122</v>
      </c>
      <c r="E5" s="72" t="s">
        <v>128</v>
      </c>
      <c r="F5" s="72" t="s">
        <v>428</v>
      </c>
      <c r="G5" s="72" t="s">
        <v>429</v>
      </c>
      <c r="H5" s="72" t="s">
        <v>196</v>
      </c>
      <c r="I5" s="72" t="s">
        <v>197</v>
      </c>
      <c r="J5" s="72" t="s">
        <v>128</v>
      </c>
      <c r="K5" s="72" t="s">
        <v>428</v>
      </c>
      <c r="L5" s="66" t="s">
        <v>429</v>
      </c>
    </row>
    <row r="6" spans="1:12" ht="19.5" customHeight="1">
      <c r="A6" s="83" t="s">
        <v>121</v>
      </c>
      <c r="B6" s="72" t="s">
        <v>121</v>
      </c>
      <c r="C6" s="72" t="s">
        <v>121</v>
      </c>
      <c r="D6" s="72" t="s">
        <v>122</v>
      </c>
      <c r="E6" s="72" t="s">
        <v>128</v>
      </c>
      <c r="F6" s="72" t="s">
        <v>428</v>
      </c>
      <c r="G6" s="72" t="s">
        <v>429</v>
      </c>
      <c r="H6" s="72" t="s">
        <v>196</v>
      </c>
      <c r="I6" s="72" t="s">
        <v>197</v>
      </c>
      <c r="J6" s="72" t="s">
        <v>128</v>
      </c>
      <c r="K6" s="72" t="s">
        <v>428</v>
      </c>
      <c r="L6" s="66" t="s">
        <v>429</v>
      </c>
    </row>
    <row r="7" spans="1:12" ht="19.5" customHeight="1">
      <c r="A7" s="83" t="s">
        <v>121</v>
      </c>
      <c r="B7" s="72" t="s">
        <v>121</v>
      </c>
      <c r="C7" s="72" t="s">
        <v>121</v>
      </c>
      <c r="D7" s="72" t="s">
        <v>122</v>
      </c>
      <c r="E7" s="72" t="s">
        <v>128</v>
      </c>
      <c r="F7" s="72" t="s">
        <v>428</v>
      </c>
      <c r="G7" s="72" t="s">
        <v>429</v>
      </c>
      <c r="H7" s="72" t="s">
        <v>196</v>
      </c>
      <c r="I7" s="72" t="s">
        <v>197</v>
      </c>
      <c r="J7" s="72" t="s">
        <v>128</v>
      </c>
      <c r="K7" s="72" t="s">
        <v>428</v>
      </c>
      <c r="L7" s="66" t="s">
        <v>429</v>
      </c>
    </row>
    <row r="8" spans="1:12" ht="19.5" customHeight="1">
      <c r="A8" s="83" t="s">
        <v>125</v>
      </c>
      <c r="B8" s="72" t="s">
        <v>126</v>
      </c>
      <c r="C8" s="72" t="s">
        <v>127</v>
      </c>
      <c r="D8" s="108" t="s">
        <v>10</v>
      </c>
      <c r="E8" s="99" t="s">
        <v>11</v>
      </c>
      <c r="F8" s="99" t="s">
        <v>12</v>
      </c>
      <c r="G8" s="99" t="s">
        <v>20</v>
      </c>
      <c r="H8" s="99" t="s">
        <v>24</v>
      </c>
      <c r="I8" s="99" t="s">
        <v>28</v>
      </c>
      <c r="J8" s="99" t="s">
        <v>32</v>
      </c>
      <c r="K8" s="99" t="s">
        <v>36</v>
      </c>
      <c r="L8" s="99" t="s">
        <v>40</v>
      </c>
    </row>
    <row r="9" spans="1:12" ht="19.5" customHeight="1">
      <c r="A9" s="83" t="s">
        <v>125</v>
      </c>
      <c r="B9" s="72" t="s">
        <v>126</v>
      </c>
      <c r="C9" s="72" t="s">
        <v>127</v>
      </c>
      <c r="D9" s="72" t="s">
        <v>128</v>
      </c>
      <c r="E9" s="109"/>
      <c r="F9" s="109"/>
      <c r="G9" s="109"/>
      <c r="H9" s="109"/>
      <c r="I9" s="109"/>
      <c r="J9" s="109"/>
      <c r="K9" s="109"/>
      <c r="L9" s="109"/>
    </row>
    <row r="10" spans="1:12" ht="19.5" customHeight="1">
      <c r="A10" s="100" t="s">
        <v>423</v>
      </c>
      <c r="B10" s="110"/>
      <c r="C10" s="110"/>
      <c r="D10" s="110"/>
      <c r="E10" s="109"/>
      <c r="F10" s="109"/>
      <c r="G10" s="109"/>
      <c r="H10" s="109"/>
      <c r="I10" s="109"/>
      <c r="J10" s="109"/>
      <c r="K10" s="109"/>
      <c r="L10" s="109"/>
    </row>
    <row r="11" spans="1:12" ht="19.5" customHeight="1">
      <c r="A11" s="100" t="s">
        <v>430</v>
      </c>
      <c r="B11" s="110" t="s">
        <v>430</v>
      </c>
      <c r="C11" s="110" t="s">
        <v>430</v>
      </c>
      <c r="D11" s="110" t="s">
        <v>430</v>
      </c>
      <c r="E11" s="110" t="s">
        <v>430</v>
      </c>
      <c r="F11" s="110" t="s">
        <v>430</v>
      </c>
      <c r="G11" s="110" t="s">
        <v>430</v>
      </c>
      <c r="H11" s="110" t="s">
        <v>430</v>
      </c>
      <c r="I11" s="110" t="s">
        <v>430</v>
      </c>
      <c r="J11" s="110" t="s">
        <v>430</v>
      </c>
      <c r="K11" s="110" t="s">
        <v>430</v>
      </c>
      <c r="L11" s="110" t="s">
        <v>430</v>
      </c>
    </row>
    <row r="12" spans="1:12" ht="409.5" customHeight="1" hidden="1">
      <c r="A12" s="111"/>
      <c r="B12" s="112"/>
      <c r="C12" s="112"/>
      <c r="D12" s="112"/>
      <c r="E12" s="112"/>
      <c r="F12" s="113"/>
      <c r="G12" s="112"/>
      <c r="H12" s="112"/>
      <c r="I12" s="112"/>
      <c r="J12" s="112"/>
      <c r="K12" s="112"/>
      <c r="L12" s="112"/>
    </row>
    <row r="13" ht="24" customHeight="1">
      <c r="A13" s="114" t="s">
        <v>431</v>
      </c>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2023-09-11T08:19:54Z</dcterms:created>
  <dcterms:modified xsi:type="dcterms:W3CDTF">2024-04-03T01:51:33Z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E8EB4377C95D4053B853D3FE614E0966_12</vt:lpwstr>
  </property>
  <property fmtid="{D5CDD505-2E9C-101B-9397-08002B2CF9AE}" pid="4" name="KSOProductBuildV">
    <vt:lpwstr>2052-11.8.6.8810</vt:lpwstr>
  </property>
  <property fmtid="{D5CDD505-2E9C-101B-9397-08002B2CF9AE}" pid="5" name="KSOReadingLayo">
    <vt:bool>true</vt:bool>
  </property>
</Properties>
</file>