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804"/>
  </bookViews>
  <sheets>
    <sheet name="综合成绩" sheetId="17" r:id="rId1"/>
  </sheets>
  <calcPr calcId="144525"/>
</workbook>
</file>

<file path=xl/sharedStrings.xml><?xml version="1.0" encoding="utf-8"?>
<sst xmlns="http://schemas.openxmlformats.org/spreadsheetml/2006/main" count="84" uniqueCount="39">
  <si>
    <t>大理丰顺医疗废物处置有限公司
2023年下半年公开招聘工作人员综合成绩及拟进入体检环节人员名单</t>
  </si>
  <si>
    <t>序号</t>
  </si>
  <si>
    <t>考生姓名</t>
  </si>
  <si>
    <t>性别</t>
  </si>
  <si>
    <t>报考岗位</t>
  </si>
  <si>
    <t>笔试成绩（占比60%）</t>
  </si>
  <si>
    <t>面试成绩（占比40%）</t>
  </si>
  <si>
    <t>综合成绩</t>
  </si>
  <si>
    <t>是否进入体检环节</t>
  </si>
  <si>
    <t>备注</t>
  </si>
  <si>
    <t>张婉蓉</t>
  </si>
  <si>
    <t>女</t>
  </si>
  <si>
    <t>安环办工作人员/主管</t>
  </si>
  <si>
    <t>是</t>
  </si>
  <si>
    <t>杨状居</t>
  </si>
  <si>
    <t>否</t>
  </si>
  <si>
    <t>郭锐</t>
  </si>
  <si>
    <t>男</t>
  </si>
  <si>
    <t>陈树娟</t>
  </si>
  <si>
    <t>办公室主管</t>
  </si>
  <si>
    <t>苏婉玲</t>
  </si>
  <si>
    <t>赵莎</t>
  </si>
  <si>
    <t>刘燕超</t>
  </si>
  <si>
    <t>仓管</t>
  </si>
  <si>
    <t>姚成蓉</t>
  </si>
  <si>
    <t>王玥</t>
  </si>
  <si>
    <t>黄赵伟</t>
  </si>
  <si>
    <t>收运部GPS视频监控及台账统计人员</t>
  </si>
  <si>
    <t>杨冬</t>
  </si>
  <si>
    <t>杨鑫宁</t>
  </si>
  <si>
    <t>郑维</t>
  </si>
  <si>
    <t>生产部主管</t>
  </si>
  <si>
    <t>李利刚</t>
  </si>
  <si>
    <t>李鸿宇</t>
  </si>
  <si>
    <t>杨旭山</t>
  </si>
  <si>
    <t>机修工</t>
  </si>
  <si>
    <t>杨宝云</t>
  </si>
  <si>
    <t>缺考</t>
  </si>
  <si>
    <t>何尹志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</si>
</sst>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sz val="16"/>
      <color rgb="FF000000"/>
      <name val="方正仿宋_GBK"/>
      <charset val="134"/>
    </font>
    <font>
      <sz val="16"/>
      <color theme="1"/>
      <name val="宋体"/>
      <charset val="134"/>
    </font>
    <font>
      <sz val="14"/>
      <color rgb="FF00000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topLeftCell="A13" workbookViewId="0">
      <selection activeCell="A1" sqref="A1:I21"/>
    </sheetView>
  </sheetViews>
  <sheetFormatPr defaultColWidth="9" defaultRowHeight="13.5"/>
  <cols>
    <col min="1" max="1" width="7" customWidth="1"/>
    <col min="2" max="2" width="12.625" customWidth="1"/>
    <col min="3" max="3" width="7.875" customWidth="1"/>
    <col min="4" max="4" width="21.625" customWidth="1"/>
    <col min="5" max="5" width="17.625" customWidth="1"/>
    <col min="6" max="6" width="17.25" customWidth="1"/>
    <col min="7" max="7" width="14" customWidth="1"/>
    <col min="8" max="8" width="10.25" customWidth="1"/>
    <col min="13" max="16" width="9.875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63" customHeight="1" spans="1:9">
      <c r="A2" s="1"/>
      <c r="B2" s="1"/>
      <c r="C2" s="1"/>
      <c r="D2" s="1"/>
      <c r="E2" s="1"/>
      <c r="F2" s="1"/>
      <c r="G2" s="1"/>
      <c r="H2" s="1"/>
      <c r="I2" s="1"/>
    </row>
    <row r="3" ht="85" customHeight="1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ht="40" customHeight="1" spans="1:9">
      <c r="A4" s="3">
        <v>1</v>
      </c>
      <c r="B4" s="4" t="s">
        <v>10</v>
      </c>
      <c r="C4" s="4" t="s">
        <v>11</v>
      </c>
      <c r="D4" s="4" t="s">
        <v>12</v>
      </c>
      <c r="E4" s="5">
        <v>89</v>
      </c>
      <c r="F4" s="5">
        <v>80.67</v>
      </c>
      <c r="G4" s="5">
        <f t="shared" ref="G4:G11" si="0">E4*0.6+F4*0.4</f>
        <v>85.668</v>
      </c>
      <c r="H4" s="3" t="s">
        <v>13</v>
      </c>
      <c r="I4" s="3"/>
    </row>
    <row r="5" customFormat="1" ht="40" customHeight="1" spans="1:9">
      <c r="A5" s="3">
        <v>2</v>
      </c>
      <c r="B5" s="4" t="s">
        <v>14</v>
      </c>
      <c r="C5" s="4" t="s">
        <v>11</v>
      </c>
      <c r="D5" s="4" t="s">
        <v>12</v>
      </c>
      <c r="E5" s="5">
        <v>64</v>
      </c>
      <c r="F5" s="5">
        <v>75</v>
      </c>
      <c r="G5" s="5">
        <f t="shared" si="0"/>
        <v>68.4</v>
      </c>
      <c r="H5" s="3" t="s">
        <v>15</v>
      </c>
      <c r="I5" s="3"/>
    </row>
    <row r="6" customFormat="1" ht="40" customHeight="1" spans="1:9">
      <c r="A6" s="3">
        <v>3</v>
      </c>
      <c r="B6" s="4" t="s">
        <v>16</v>
      </c>
      <c r="C6" s="4" t="s">
        <v>17</v>
      </c>
      <c r="D6" s="4" t="s">
        <v>12</v>
      </c>
      <c r="E6" s="5">
        <v>61</v>
      </c>
      <c r="F6" s="5">
        <v>77.67</v>
      </c>
      <c r="G6" s="5">
        <f t="shared" si="0"/>
        <v>67.668</v>
      </c>
      <c r="H6" s="3" t="s">
        <v>15</v>
      </c>
      <c r="I6" s="3"/>
    </row>
    <row r="7" customFormat="1" ht="40" customHeight="1" spans="1:9">
      <c r="A7" s="3">
        <v>4</v>
      </c>
      <c r="B7" s="4" t="s">
        <v>18</v>
      </c>
      <c r="C7" s="4" t="s">
        <v>11</v>
      </c>
      <c r="D7" s="4" t="s">
        <v>19</v>
      </c>
      <c r="E7" s="5">
        <v>83</v>
      </c>
      <c r="F7" s="6">
        <v>85.67</v>
      </c>
      <c r="G7" s="5">
        <f t="shared" si="0"/>
        <v>84.068</v>
      </c>
      <c r="H7" s="3" t="s">
        <v>13</v>
      </c>
      <c r="I7" s="3"/>
    </row>
    <row r="8" customFormat="1" ht="40" customHeight="1" spans="1:9">
      <c r="A8" s="3">
        <v>5</v>
      </c>
      <c r="B8" s="4" t="s">
        <v>20</v>
      </c>
      <c r="C8" s="4" t="s">
        <v>11</v>
      </c>
      <c r="D8" s="4" t="s">
        <v>19</v>
      </c>
      <c r="E8" s="5">
        <v>76</v>
      </c>
      <c r="F8" s="6">
        <v>84.33</v>
      </c>
      <c r="G8" s="5">
        <f t="shared" si="0"/>
        <v>79.332</v>
      </c>
      <c r="H8" s="3" t="s">
        <v>15</v>
      </c>
      <c r="I8" s="3"/>
    </row>
    <row r="9" customFormat="1" ht="40" customHeight="1" spans="1:9">
      <c r="A9" s="3">
        <v>6</v>
      </c>
      <c r="B9" s="4" t="s">
        <v>21</v>
      </c>
      <c r="C9" s="4" t="s">
        <v>11</v>
      </c>
      <c r="D9" s="4" t="s">
        <v>19</v>
      </c>
      <c r="E9" s="5">
        <v>80</v>
      </c>
      <c r="F9" s="6">
        <v>75.33</v>
      </c>
      <c r="G9" s="5">
        <f t="shared" si="0"/>
        <v>78.132</v>
      </c>
      <c r="H9" s="3" t="s">
        <v>15</v>
      </c>
      <c r="I9" s="3"/>
    </row>
    <row r="10" customFormat="1" ht="40" customHeight="1" spans="1:9">
      <c r="A10" s="3">
        <v>7</v>
      </c>
      <c r="B10" s="4" t="s">
        <v>22</v>
      </c>
      <c r="C10" s="4" t="s">
        <v>17</v>
      </c>
      <c r="D10" s="4" t="s">
        <v>23</v>
      </c>
      <c r="E10" s="5">
        <v>69</v>
      </c>
      <c r="F10" s="6">
        <v>84.67</v>
      </c>
      <c r="G10" s="5">
        <f t="shared" si="0"/>
        <v>75.268</v>
      </c>
      <c r="H10" s="3" t="s">
        <v>13</v>
      </c>
      <c r="I10" s="3"/>
    </row>
    <row r="11" customFormat="1" ht="40" customHeight="1" spans="1:9">
      <c r="A11" s="3">
        <v>8</v>
      </c>
      <c r="B11" s="4" t="s">
        <v>24</v>
      </c>
      <c r="C11" s="4" t="s">
        <v>11</v>
      </c>
      <c r="D11" s="4" t="s">
        <v>23</v>
      </c>
      <c r="E11" s="5">
        <v>76</v>
      </c>
      <c r="F11" s="6">
        <v>71.33</v>
      </c>
      <c r="G11" s="5">
        <f t="shared" si="0"/>
        <v>74.132</v>
      </c>
      <c r="H11" s="3" t="s">
        <v>15</v>
      </c>
      <c r="I11" s="3"/>
    </row>
    <row r="12" customFormat="1" ht="40" customHeight="1" spans="1:9">
      <c r="A12" s="3">
        <v>9</v>
      </c>
      <c r="B12" s="4" t="s">
        <v>25</v>
      </c>
      <c r="C12" s="4" t="s">
        <v>11</v>
      </c>
      <c r="D12" s="4" t="s">
        <v>23</v>
      </c>
      <c r="E12" s="5">
        <v>66</v>
      </c>
      <c r="F12" s="6">
        <v>73.33</v>
      </c>
      <c r="G12" s="5">
        <f t="shared" ref="G10:G19" si="1">E12*0.6+F12*0.4</f>
        <v>68.932</v>
      </c>
      <c r="H12" s="3" t="s">
        <v>15</v>
      </c>
      <c r="I12" s="3"/>
    </row>
    <row r="13" customFormat="1" ht="40" customHeight="1" spans="1:9">
      <c r="A13" s="3">
        <v>10</v>
      </c>
      <c r="B13" s="4" t="s">
        <v>26</v>
      </c>
      <c r="C13" s="4" t="s">
        <v>17</v>
      </c>
      <c r="D13" s="7" t="s">
        <v>27</v>
      </c>
      <c r="E13" s="5">
        <v>87</v>
      </c>
      <c r="F13" s="6">
        <v>82</v>
      </c>
      <c r="G13" s="5">
        <f t="shared" si="1"/>
        <v>85</v>
      </c>
      <c r="H13" s="3" t="s">
        <v>13</v>
      </c>
      <c r="I13" s="3"/>
    </row>
    <row r="14" customFormat="1" ht="40" customHeight="1" spans="1:9">
      <c r="A14" s="3">
        <v>11</v>
      </c>
      <c r="B14" s="4" t="s">
        <v>28</v>
      </c>
      <c r="C14" s="4" t="s">
        <v>17</v>
      </c>
      <c r="D14" s="7" t="s">
        <v>27</v>
      </c>
      <c r="E14" s="5">
        <v>83</v>
      </c>
      <c r="F14" s="6">
        <v>75</v>
      </c>
      <c r="G14" s="5">
        <f t="shared" si="1"/>
        <v>79.8</v>
      </c>
      <c r="H14" s="3" t="s">
        <v>15</v>
      </c>
      <c r="I14" s="3"/>
    </row>
    <row r="15" customFormat="1" ht="40" customHeight="1" spans="1:9">
      <c r="A15" s="3">
        <v>12</v>
      </c>
      <c r="B15" s="4" t="s">
        <v>29</v>
      </c>
      <c r="C15" s="4" t="s">
        <v>11</v>
      </c>
      <c r="D15" s="7" t="s">
        <v>27</v>
      </c>
      <c r="E15" s="5">
        <v>72</v>
      </c>
      <c r="F15" s="6">
        <v>82</v>
      </c>
      <c r="G15" s="5">
        <f t="shared" si="1"/>
        <v>76</v>
      </c>
      <c r="H15" s="3" t="s">
        <v>15</v>
      </c>
      <c r="I15" s="3"/>
    </row>
    <row r="16" customFormat="1" ht="40" customHeight="1" spans="1:9">
      <c r="A16" s="3">
        <v>13</v>
      </c>
      <c r="B16" s="4" t="s">
        <v>30</v>
      </c>
      <c r="C16" s="4" t="s">
        <v>17</v>
      </c>
      <c r="D16" s="4" t="s">
        <v>31</v>
      </c>
      <c r="E16" s="5">
        <v>79</v>
      </c>
      <c r="F16" s="6">
        <v>84</v>
      </c>
      <c r="G16" s="5">
        <f t="shared" si="1"/>
        <v>81</v>
      </c>
      <c r="H16" s="3" t="s">
        <v>13</v>
      </c>
      <c r="I16" s="3"/>
    </row>
    <row r="17" customFormat="1" ht="40" customHeight="1" spans="1:9">
      <c r="A17" s="3">
        <v>14</v>
      </c>
      <c r="B17" s="4" t="s">
        <v>32</v>
      </c>
      <c r="C17" s="4" t="s">
        <v>17</v>
      </c>
      <c r="D17" s="3" t="s">
        <v>31</v>
      </c>
      <c r="E17" s="5">
        <v>76</v>
      </c>
      <c r="F17" s="6">
        <v>81.67</v>
      </c>
      <c r="G17" s="5">
        <f t="shared" si="1"/>
        <v>78.268</v>
      </c>
      <c r="H17" s="3" t="s">
        <v>15</v>
      </c>
      <c r="I17" s="3"/>
    </row>
    <row r="18" customFormat="1" ht="40" customHeight="1" spans="1:9">
      <c r="A18" s="3">
        <v>15</v>
      </c>
      <c r="B18" s="4" t="s">
        <v>33</v>
      </c>
      <c r="C18" s="4" t="s">
        <v>17</v>
      </c>
      <c r="D18" s="3" t="s">
        <v>31</v>
      </c>
      <c r="E18" s="5">
        <v>67</v>
      </c>
      <c r="F18" s="6">
        <v>81</v>
      </c>
      <c r="G18" s="5">
        <f t="shared" si="1"/>
        <v>72.6</v>
      </c>
      <c r="H18" s="3" t="s">
        <v>15</v>
      </c>
      <c r="I18" s="3"/>
    </row>
    <row r="19" customFormat="1" ht="40" customHeight="1" spans="1:9">
      <c r="A19" s="3">
        <v>16</v>
      </c>
      <c r="B19" s="4" t="s">
        <v>34</v>
      </c>
      <c r="C19" s="4" t="s">
        <v>17</v>
      </c>
      <c r="D19" s="4" t="s">
        <v>35</v>
      </c>
      <c r="E19" s="5">
        <v>75</v>
      </c>
      <c r="F19" s="6">
        <v>79.67</v>
      </c>
      <c r="G19" s="5">
        <f t="shared" si="1"/>
        <v>76.868</v>
      </c>
      <c r="H19" s="3" t="s">
        <v>13</v>
      </c>
      <c r="I19" s="3"/>
    </row>
    <row r="20" customFormat="1" ht="40" customHeight="1" spans="1:9">
      <c r="A20" s="3">
        <v>17</v>
      </c>
      <c r="B20" s="4" t="s">
        <v>36</v>
      </c>
      <c r="C20" s="4" t="s">
        <v>17</v>
      </c>
      <c r="D20" s="4" t="s">
        <v>35</v>
      </c>
      <c r="E20" s="5">
        <v>64</v>
      </c>
      <c r="F20" s="6" t="s">
        <v>37</v>
      </c>
      <c r="G20" s="5">
        <f>E20*0.6</f>
        <v>38.4</v>
      </c>
      <c r="H20" s="3" t="s">
        <v>15</v>
      </c>
      <c r="I20" s="3"/>
    </row>
    <row r="21" customFormat="1" ht="40" customHeight="1" spans="1:9">
      <c r="A21" s="3">
        <v>18</v>
      </c>
      <c r="B21" s="4" t="s">
        <v>38</v>
      </c>
      <c r="C21" s="4" t="s">
        <v>17</v>
      </c>
      <c r="D21" s="4" t="s">
        <v>35</v>
      </c>
      <c r="E21" s="5">
        <v>60</v>
      </c>
      <c r="F21" s="6" t="s">
        <v>37</v>
      </c>
      <c r="G21" s="5">
        <f>E21*0.6</f>
        <v>36</v>
      </c>
      <c r="H21" s="3" t="s">
        <v>15</v>
      </c>
      <c r="I21" s="3"/>
    </row>
  </sheetData>
  <mergeCells count="1">
    <mergeCell ref="A1:I2"/>
  </mergeCells>
  <pageMargins left="0.275" right="0.236111111111111" top="0.511805555555556" bottom="0.314583333333333" header="0.66875" footer="0.393055555555556"/>
  <pageSetup paperSize="9" scale="8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杨波</cp:lastModifiedBy>
  <dcterms:created xsi:type="dcterms:W3CDTF">2022-02-23T06:08:00Z</dcterms:created>
  <dcterms:modified xsi:type="dcterms:W3CDTF">2023-12-19T01:00:22Z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CF599F3F47214DB3885CCE9E012466BC_13</vt:lpwstr>
  </property>
</Properties>
</file>