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256" windowHeight="12372" tabRatio="754" activeTab="4"/>
  </bookViews>
  <sheets>
    <sheet name="收入支出决算表" sheetId="1" r:id="rId1"/>
    <sheet name="收入决算表" sheetId="2" r:id="rId2"/>
    <sheet name="支出决算表" sheetId="3" r:id="rId3"/>
    <sheet name="财政拨款收入支出决算表" sheetId="4" r:id="rId4"/>
    <sheet name="一般公共预算财政拨款收入支出决算表" sheetId="5" r:id="rId5"/>
    <sheet name="一般公共预算财政拨款基本支出决算表" sheetId="6" r:id="rId6"/>
    <sheet name="一般公共预算财政拨款项目支出决算表" sheetId="7" r:id="rId7"/>
    <sheet name="政府性基金预算财政拨款收入支出决算表" sheetId="8" r:id="rId8"/>
    <sheet name="国有资本经营预算财政拨款收入支出决算表" sheetId="9" r:id="rId9"/>
    <sheet name="“三公”经费、行政参公单位机关运行经费情况表" sheetId="10" r:id="rId10"/>
    <sheet name="国有资产使用情况表" sheetId="11" r:id="rId11"/>
    <sheet name="2022年度部门整体支出绩效自评情况" sheetId="12" r:id="rId12"/>
    <sheet name="2022年度部门整体支出绩效自评表" sheetId="13" r:id="rId13"/>
    <sheet name="2022年度项目支出绩效自评表" sheetId="14" r:id="rId14"/>
  </sheet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9" i="7"/>
  <c r="I19"/>
  <c r="C20"/>
  <c r="C39" s="1"/>
  <c r="F6"/>
  <c r="F7" i="6"/>
  <c r="I40" s="1"/>
  <c r="C21"/>
  <c r="C40" s="1"/>
  <c r="H39" i="4"/>
  <c r="G39"/>
  <c r="F39"/>
  <c r="F34"/>
  <c r="H34"/>
  <c r="F30"/>
  <c r="F13"/>
  <c r="F14"/>
  <c r="F15"/>
  <c r="F16"/>
  <c r="F12"/>
  <c r="H428" i="14"/>
  <c r="H427"/>
  <c r="H148"/>
  <c r="H147"/>
  <c r="L12" i="2"/>
  <c r="L11"/>
  <c r="L10"/>
  <c r="L9"/>
  <c r="C14" i="1"/>
</calcChain>
</file>

<file path=xl/sharedStrings.xml><?xml version="1.0" encoding="utf-8"?>
<sst xmlns="http://schemas.openxmlformats.org/spreadsheetml/2006/main" count="4961" uniqueCount="730">
  <si>
    <t>收入支出决算表</t>
  </si>
  <si>
    <t>公开01表</t>
  </si>
  <si>
    <t>部门：大理州体育中学</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</si>
  <si>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</si>
  <si>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</si>
  <si>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</si>
  <si>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</si>
  <si>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</si>
  <si>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</si>
  <si>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</si>
  <si>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</si>
  <si>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</si>
  <si>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</si>
  <si>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</si>
  <si>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</si>
  <si>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</si>
  <si>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</si>
  <si>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</si>
  <si>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</si>
  <si>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</si>
  <si>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</si>
  <si>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</si>
  <si>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</si>
  <si>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</si>
  <si>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</si>
  <si>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</si>
  <si>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</si>
  <si>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</si>
  <si>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</si>
  <si>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</si>
  <si>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</si>
  <si>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</si>
  <si>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</si>
  <si>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</si>
  <si>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</si>
  <si>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</si>
  <si>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</si>
  <si>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</si>
  <si>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</si>
  <si>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</si>
  <si>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</si>
  <si>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</si>
  <si>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</si>
  <si>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</si>
  <si>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</si>
  <si>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</si>
  <si>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</si>
  <si>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</si>
  <si>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</si>
  <si>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</si>
  <si>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</si>
  <si>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</si>
  <si>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</si>
  <si>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</si>
  <si>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</si>
  <si>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</si>
  <si>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</si>
  <si>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</si>
  <si>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</si>
  <si>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</si>
  <si>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</si>
  <si>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</si>
  <si>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</si>
  <si>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</si>
  <si>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</si>
  <si>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</si>
  <si>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</si>
  <si>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</si>
  <si>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</si>
  <si>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</si>
  <si>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</si>
  <si>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</si>
  <si>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</si>
  <si>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</si>
  <si>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</si>
  <si>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</si>
  <si>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</si>
  <si>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</si>
  <si>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</si>
  <si>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</si>
  <si>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</si>
  <si>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</si>
  <si>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</si>
  <si>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</si>
  <si>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</si>
  <si>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</si>
  <si>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</si>
  <si>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</si>
  <si>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</si>
  <si>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</si>
  <si>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</si>
  <si>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</si>
  <si>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</si>
  <si>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</si>
  <si>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</si>
  <si>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</si>
  <si>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</si>
  <si>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</si>
  <si>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</si>
  <si>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</si>
  <si>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</si>
  <si>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</si>
  <si>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</si>
  <si>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</si>
  <si>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</si>
  <si>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</si>
  <si>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</si>
  <si>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</si>
  <si>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</si>
  <si>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</si>
  <si>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</si>
  <si>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</si>
  <si>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</si>
  <si>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</si>
  <si>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</si>
  <si>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</si>
  <si>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</si>
  <si>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</si>
  <si>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</si>
  <si>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</si>
  <si>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</si>
  <si>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</si>
  <si>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</si>
  <si>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</si>
  <si>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</si>
  <si>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</si>
  <si>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</si>
  <si>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</si>
  <si>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</si>
  <si>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</si>
  <si>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</si>
  <si>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</si>
  <si>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</si>
  <si>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2050203</t>
  </si>
  <si>
    <t xml:space="preserve">  初中教育</t>
  </si>
  <si>
    <t>2050204</t>
  </si>
  <si>
    <t xml:space="preserve">  高中教育</t>
  </si>
  <si>
    <t>2050299</t>
  </si>
  <si>
    <t xml:space="preserve">  其他普通教育支出</t>
  </si>
  <si>
    <t>20503</t>
  </si>
  <si>
    <t>职业教育</t>
  </si>
  <si>
    <t>2050302</t>
  </si>
  <si>
    <t xml:space="preserve">  中等职业教育</t>
  </si>
  <si>
    <t>20509</t>
  </si>
  <si>
    <t>教育费附加安排的支出</t>
  </si>
  <si>
    <t>2050999</t>
  </si>
  <si>
    <t xml:space="preserve">  其他教育费附加安排的支出</t>
  </si>
  <si>
    <t>207</t>
  </si>
  <si>
    <t>文化旅游体育与传媒支出</t>
  </si>
  <si>
    <t>20703</t>
  </si>
  <si>
    <t>体育</t>
  </si>
  <si>
    <t>2070305</t>
  </si>
  <si>
    <t xml:space="preserve">  体育竞赛</t>
  </si>
  <si>
    <t>2070399</t>
  </si>
  <si>
    <t xml:space="preserve">  其他体育支出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</si>
  <si>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</si>
  <si>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</si>
  <si>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</si>
  <si>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</si>
  <si>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</si>
  <si>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</si>
  <si>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</si>
  <si>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</si>
  <si>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</si>
  <si>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</si>
  <si>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</si>
  <si>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</si>
  <si>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</si>
  <si>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</si>
  <si>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2101103</t>
  </si>
  <si>
    <t xml:space="preserve">  公务员医疗补助</t>
  </si>
  <si>
    <t>229</t>
  </si>
  <si>
    <t>其他支出</t>
  </si>
  <si>
    <t>22960</t>
  </si>
  <si>
    <t>彩票公益金安排的支出</t>
  </si>
  <si>
    <t>2296003</t>
  </si>
  <si>
    <t xml:space="preserve">  用于体育事业的彩票公益金支出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</si>
  <si>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</si>
  <si>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</si>
  <si>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</si>
  <si>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</si>
  <si>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</si>
  <si>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</si>
  <si>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</si>
  <si>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</si>
  <si>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</si>
  <si>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</si>
  <si>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</si>
  <si>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</si>
  <si>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</si>
  <si>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</si>
  <si>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</si>
  <si>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</si>
  <si>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</si>
  <si>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</si>
  <si>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</si>
  <si>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</si>
  <si>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</si>
  <si>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</si>
  <si>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</si>
  <si>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</si>
  <si>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</si>
  <si>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</si>
  <si>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</si>
  <si>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</si>
  <si>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</si>
  <si>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</si>
  <si>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</si>
  <si>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</si>
  <si>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</si>
  <si>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</si>
  <si>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</si>
  <si>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</si>
  <si>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</si>
  <si>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</si>
  <si>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</si>
  <si>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</si>
  <si>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</si>
  <si>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</si>
  <si>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</si>
  <si>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</si>
  <si>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</si>
  <si>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</si>
  <si>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</si>
  <si>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</si>
  <si>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</si>
  <si>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</si>
  <si>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</si>
  <si>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</si>
  <si>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</si>
  <si>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</si>
  <si>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</si>
  <si>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</si>
  <si>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</si>
  <si>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</si>
  <si>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</si>
  <si>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</si>
  <si>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</si>
  <si>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</si>
  <si>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</si>
  <si>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</si>
  <si>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</si>
  <si>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</si>
  <si>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</si>
  <si>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</si>
  <si>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</si>
  <si>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</si>
  <si>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</si>
  <si>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</si>
  <si>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</si>
  <si>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</si>
  <si>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</si>
  <si>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</si>
  <si>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</si>
  <si>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</si>
  <si>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</si>
  <si>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</si>
  <si>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</si>
  <si>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</si>
  <si>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</si>
  <si>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</si>
  <si>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</si>
  <si>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</si>
  <si>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</si>
  <si>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</si>
  <si>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</si>
  <si>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</si>
  <si>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</si>
  <si>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</si>
  <si>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</si>
  <si>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</si>
  <si>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</si>
  <si>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</si>
  <si>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</si>
  <si>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</si>
  <si>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</si>
  <si>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</si>
  <si>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</si>
  <si>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</si>
  <si>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</si>
  <si>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</si>
  <si>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</si>
  <si>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</si>
  <si>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</si>
  <si>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</si>
  <si>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</si>
  <si>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</si>
  <si>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</si>
  <si>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</si>
  <si>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</si>
  <si>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</si>
  <si>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</si>
  <si>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</si>
  <si>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</si>
  <si>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</si>
  <si>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</si>
  <si>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</si>
  <si>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</si>
  <si>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</si>
  <si>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</si>
  <si>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</si>
  <si>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</si>
  <si>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</si>
  <si>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</si>
  <si>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</si>
  <si>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</si>
  <si>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</si>
  <si>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</si>
  <si>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</si>
  <si>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</si>
  <si>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</si>
  <si>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</si>
  <si>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</si>
  <si>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</si>
  <si>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</si>
  <si>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</si>
  <si>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</si>
  <si>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</si>
  <si>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</si>
  <si>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</si>
  <si>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</si>
  <si>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</si>
  <si>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</si>
  <si>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</si>
  <si>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</si>
  <si>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</si>
  <si>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</si>
  <si>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</si>
  <si>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</si>
  <si>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</si>
  <si>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</si>
  <si>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</si>
  <si>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</si>
  <si>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</si>
  <si>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</si>
  <si>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</si>
  <si>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</si>
  <si>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</si>
  <si>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</si>
  <si>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</si>
  <si>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</si>
  <si>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</si>
  <si>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</si>
  <si>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</si>
  <si>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</si>
  <si>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</si>
  <si>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</si>
  <si>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</si>
  <si>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</si>
  <si>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</si>
  <si>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</si>
  <si>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</si>
  <si>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</si>
  <si>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</si>
  <si>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</si>
  <si>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</si>
  <si>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</si>
  <si>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</si>
  <si>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</si>
  <si>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</si>
  <si>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</si>
  <si>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</si>
  <si>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</si>
  <si>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</si>
  <si>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</si>
  <si>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</si>
  <si>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</si>
  <si>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</si>
  <si>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</si>
  <si>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</si>
  <si>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</si>
  <si>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</si>
  <si>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</si>
  <si>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</si>
  <si>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</si>
  <si>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</si>
  <si>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</si>
  <si>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</si>
  <si>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</si>
  <si>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</si>
  <si>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</si>
  <si>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</si>
  <si>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</si>
  <si>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</si>
  <si>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</si>
  <si>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</si>
  <si>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</si>
  <si>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</si>
  <si>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</si>
  <si>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</si>
  <si>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</si>
  <si>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</si>
  <si>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</si>
  <si>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</si>
  <si>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</si>
  <si>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</si>
  <si>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</si>
  <si>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</si>
  <si>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</si>
  <si>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</si>
  <si>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</si>
  <si>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</si>
  <si>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</si>
  <si>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</si>
  <si>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编制单位：大理州体育中学</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</si>
  <si>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</si>
  <si>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</si>
  <si>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</si>
  <si>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</si>
  <si>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</si>
  <si>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</si>
  <si>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</si>
  <si>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</si>
  <si>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</si>
  <si>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</si>
  <si>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</si>
  <si>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</si>
  <si>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</si>
  <si>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</si>
  <si>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</si>
  <si>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</si>
  <si>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</si>
  <si>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</si>
  <si>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</si>
  <si>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</si>
  <si>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</si>
  <si>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</si>
  <si>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</si>
  <si>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</si>
  <si>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</si>
  <si>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</si>
  <si>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</si>
  <si>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</si>
  <si>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</si>
  <si>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</si>
  <si>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</si>
  <si>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</si>
  <si>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</si>
  <si>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</si>
  <si>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</si>
  <si>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</si>
  <si>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无</t>
  </si>
  <si>
    <t>注：本表反映部门本年度国有资本经营预算财政拨款的收支和年初、年末结转结余情况。</t>
  </si>
  <si>
    <t>注：我单位无此公开事项。</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</si>
  <si>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</si>
  <si>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</si>
  <si>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</si>
  <si>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</si>
  <si>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</si>
  <si>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</si>
  <si>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</si>
  <si>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</si>
  <si>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</si>
  <si>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</si>
  <si>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</si>
  <si>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</si>
  <si>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</si>
  <si>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</si>
  <si>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</si>
  <si>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</si>
  <si>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</si>
  <si>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</si>
  <si>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</si>
  <si>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</si>
  <si>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</si>
  <si>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</si>
  <si>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</si>
  <si>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</si>
  <si>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</si>
  <si>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</si>
  <si>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</si>
  <si>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</si>
  <si>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</si>
  <si>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</si>
  <si>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</si>
  <si>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</si>
  <si>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</si>
  <si>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</si>
  <si>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国有资产使用情况表</t>
  </si>
  <si>
    <t>公开11表</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</si>
  <si>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</si>
  <si>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</si>
  <si>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</si>
  <si>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</si>
  <si>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</si>
  <si>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</si>
  <si>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</si>
  <si>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</si>
  <si>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</si>
  <si>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</si>
  <si>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</si>
  <si>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注：1.资产总额＝流动资产＋固定资产＋对外投资／有价证券＋在建工程＋无形资产＋其他资产；_x000D_
    2.固定资产＝房屋构筑物＋车辆＋单价200万元以上大型设备＋其他固定资产；_x000D_
    3.填报金额为资产“账面净值”。</t>
  </si>
  <si>
    <t>2022年度部门整体支出绩效自评情况</t>
  </si>
  <si>
    <t>公开12表</t>
  </si>
  <si>
    <t>一、部门基本情况</t>
  </si>
  <si>
    <t>（一）部门概况</t>
  </si>
  <si>
    <t>1．主要职能。
大理州体育中学位于大理市下关镇龙溪路38号，是大理州教育体育局下属的一所全额拨款事业单位，创建于1985年，学校占地23.8亩，建有教学楼、综合训练馆、综合训练楼、学生宿舍、学生食堂，总建筑面积6800多平方米，拥有200米田径场和篮球场，州、市体育馆场地提供给学校使用，基本能够满足教学、训练和生活的需要。是大理州青少年体育训练中心和培养体育后备人才的基地。学校设有七个教学班，在校学生539人，设有田径、游泳、自行车、皮划艇、武术、击剑、摔跤、柔道、举重、体操、排球、网球、乒乓球，铁人三项等十四个大项20个运动队。学校代表大理州参加云南省历届运动会（青少年组）比赛成绩均名列前茅，为大理州取得了诸多荣誉。学校同时注重学生文化教育教学，近年来参加高职单招及参加高考升学率为90%以上，向省内外高校输送300多名优秀运动员大学生。
2．机构情况，包括当年变动情况及原因。
纳入大理州体育中学部门2022年度部门决算编报单位共1个。其中：行政单位0个，参照公务员法管理使用单位0个，其他事业单位1个。
我校事业编制数为57人,实有在职教职工51人（专业技术人员47人，工勤技术岗位4人），退休职工33人（统一归社保领取退休金）。
3．人员情况，包括当年变动情况及原因。
2022年年初我校实有在职教职工55人，退休职工7人,本年内招聘录用2人,退役安置1人。年末在职教职工51人（高级职称12 人，中级职称26人，初职7人，工勤4人，实习2人）。年末退休职工33人。</t>
  </si>
  <si>
    <t>（二）部门绩效目标的设立情况</t>
  </si>
  <si>
    <t>年初预算安排州级财政专项资金为720000.00元。（其中：年度比赛费用5000000.00元，教练员运动员服装补助220000.00元，由体育彩票公益金安排支出）。
支出情况：2022年采购重点项目器材款支出218000.00元；2022年度比赛项目差旅费支出500000.00元，教练员、运动员比赛服装218000.00元训练服装，严格按照采购管理的程序及单位内控制度进行采购完成。
满足各运动项目最基本训练必备条件，锻炼队伍，检查训练，以赛促训，选拔输送高水平体育后备人才，为省和国家队选拔培养高水平后备人才，本级运动员达标定级。</t>
  </si>
  <si>
    <t>（三）部门整体收支情况</t>
  </si>
  <si>
    <t>我单位2022年财政拨款收入20700564.78元，一般公共预算财政拨款收入16034468.01元，占财政拨款收入78.19%，较上年增加321500.00元，增长2.05%，无较大变化，其中：基本支出收入13517264.00元，占一般公共预算财政拨款收入84.30%；项目支出收入2517204.01元，占一般公共预算财政拨款收入15.69%。政府性基金预算财政拨款收入4555196.77元，占财政拨款收入21.81%，较上年增加3585100.00元，较上年增长369.61%；国有资本经营预算财政拨款0.00元，较上年增加0元，增长率0%。</t>
  </si>
  <si>
    <t>（四）部门预算管理制度建设情况</t>
  </si>
  <si>
    <t>我单位本着提高资金使用效率的原则，在编制部门预算时就编制相应的资金绩效目标，在执行预算执行时，时时对照比较，加以控制，年终及时总结编报绩效报告。</t>
  </si>
  <si>
    <t>（五）严控“三公经费”支出情况</t>
  </si>
  <si>
    <t>（1）“三公”经费支出情况：2022年“三公”经费总计支出 公务用车运行维护费用支出0元；公务接待费为0元；
（2）会议费支出情况：我单位2022年会议费支出0元，较上年增长0元，增长率0%。
（3）培训费支出情况：我单位2022年培训费支出4760.00元，较上年增长2240.00元，增长88%。</t>
  </si>
  <si>
    <t>二、绩效自评工作情况</t>
  </si>
  <si>
    <t>（一）绩效自评的目的</t>
  </si>
  <si>
    <t>客观公正反映财政资金的使用效果和部门职能职责的实现程度；通过自评结果，及时发现存在问题，查缺补漏，优化管理，最大限度发挥财政资金的使用绩效。</t>
  </si>
  <si>
    <t>（二）自评组织过程</t>
  </si>
  <si>
    <t>1.前期准备</t>
  </si>
  <si>
    <t>成立绩效自评工作小组，制定工作计划；制定绩效自评办法，确定评价指标；组织项目评价工作协调会，提请相关科室及被评价方配合。</t>
  </si>
  <si>
    <t>2.组织实施</t>
  </si>
  <si>
    <t>组织相关人员现场核查；收集整理基础数据资料并审核；分别现场和非现场评价，形成初步自评意见；分析评价形成报告；评价情况分析及结果馈。</t>
  </si>
  <si>
    <t>三、评价情况分析及综合评价结论</t>
  </si>
  <si>
    <t>资金预算配置合理合规，预算执行严格有序，预算管理规范可控，资金效益达到预期。</t>
  </si>
  <si>
    <t>四、存在的问题和整改情况</t>
  </si>
  <si>
    <t xml:space="preserve">存在问题：绩效评价目标设立过于简单；绩效评价主观人为因素较大；绩效评价结果运用缺乏约束力。整改情况：构建科学合理的评价体体系；制定评价方法注重实用性和可操作性；将绩效评价结果充分发挥作用。
</t>
  </si>
  <si>
    <t>五、绩效自评结果应用</t>
  </si>
  <si>
    <t>1.不断完善和建立健全制度管理机制，优化单位的财务管理制度；2.提升单位管理水平，将事后监管转变为过程控制；3.充分调动职工工作积极性，提高工作效率。</t>
  </si>
  <si>
    <t>六、主要经验及做法</t>
  </si>
  <si>
    <t>满足各运动项目最基本训练必备条件，锻炼队伍，检查训练，以赛促训，选拔输送高水平体育后备人才，为省和国家队选拔培养高水平后备人才，本级运动员达标定级。
我校现已经全部完成2个项目工作任务。严格按照项目资金使用管理，充分发挥财政资金使用效益。</t>
  </si>
  <si>
    <t>七、其他需说明的情况</t>
  </si>
  <si>
    <t>无。</t>
  </si>
  <si>
    <t>备注：涉密部门和涉密信息按保密规定不公开。</t>
  </si>
  <si>
    <t>2022年度部门整体支出绩效自评表</t>
  </si>
  <si>
    <t>公开13表</t>
  </si>
  <si>
    <t>部门名称</t>
  </si>
  <si>
    <t xml:space="preserve">大理州体育中学 </t>
  </si>
  <si>
    <t>内容</t>
  </si>
  <si>
    <t>说明</t>
  </si>
  <si>
    <t>部门总体目标</t>
  </si>
  <si>
    <t>部门职责</t>
  </si>
  <si>
    <t>大理州体育中学位于大理市下关镇龙溪路38号，是大理州教育体育局下属的一所全额拨款事业单位，创建于1985年，学校占地23.8亩，建有教学楼、综合训练馆、综合训练楼、学生宿舍、学生食堂，总建筑面积6800多平方米，拥有200米田径场和篮球场，州、市体育馆场地提供给学校使用，基本能够满足教学、训练和生活的需要。是大理州青少年体育训练中心和培养体育后备人才的基地。学校设有七个教学班，在校学生539人，设有田径、游泳、自行车、皮划艇、武术、击剑、摔跤、柔道、举重、体操、排球、网球、乒乓球，铁人三项等十四个大项20个运动队。学校代表大理州参加云南省历届运动会（青少年组）比赛成绩均名列前茅，为大理州取得了诸多荣誉。学校同时注重学生文化教育教学，近年来参加高职单招及参加高考升学率为90%以上，向省内外高校输送300多名优秀运动员大学生。</t>
  </si>
  <si>
    <t>总体绩效目标</t>
  </si>
  <si>
    <t>1.积极备战云南省十六届省运会，各运动队完善队伍建设，稳步提高训练质量，为决赛打实基础。有效完成学校的竞赛训练工作任务。
2.参加云南省第十六届运动会，派出440名运动员参加17个大项的比赛，共获得金牌68枚、银牌46枚、铜牌47枚，金牌数位列全省第三位；输送贡献榜金牌116.5，列全省第四名；团体总分1863.5分列全省第五名。金牌数、奖牌数、团体总分创历史最好成绩，继省八运会后时隔32年大理州竞技体育再创辉煌。大理州体育代表团荣获体育道德风尚奖，实现竞赛成绩和精神文明双丰收。
3.严格按照上级要求做好疫情防控工作，认真落实爱国卫生专项行动，确保师生健康安全。
4.认真制定教学计划，严格完成教学工作任务。2022年高考报考人数为61人，全部为文科。二本上线10人。二本单独招生录取9人。</t>
  </si>
  <si>
    <t>一、部门年度目标</t>
  </si>
  <si>
    <t>财年</t>
  </si>
  <si>
    <t>目标</t>
  </si>
  <si>
    <t>实际完成情况</t>
  </si>
  <si>
    <t>2022</t>
  </si>
  <si>
    <t>2023</t>
  </si>
  <si>
    <t>---</t>
  </si>
  <si>
    <t>2024</t>
  </si>
  <si>
    <t>二、部门年度重点工作任务</t>
  </si>
  <si>
    <t>任务名称</t>
  </si>
  <si>
    <t>项目级次</t>
  </si>
  <si>
    <t>主要内容</t>
  </si>
  <si>
    <t>批复金额（元）</t>
  </si>
  <si>
    <t>批复金额（万元）</t>
  </si>
  <si>
    <t>实际支出金额
（元）</t>
  </si>
  <si>
    <t>预算执行率</t>
  </si>
  <si>
    <t>预算执行偏低原因及_x000D_
改进措施</t>
  </si>
  <si>
    <t>总额</t>
  </si>
  <si>
    <t>财政拨款</t>
  </si>
  <si>
    <t>其他资金</t>
  </si>
  <si>
    <t>实际支出金额_x000D_
（万元）</t>
  </si>
  <si>
    <t>2022年城乡义教公用经费州级补助资金</t>
  </si>
  <si>
    <t>2022年第二批普通高中学生资助州级配套资金</t>
  </si>
  <si>
    <t>2022年农村义教营养改善计划州级补助资金</t>
  </si>
  <si>
    <t>2022年普通高中脱贫家庭经济困难学生生活费补助州级配套补助资金</t>
  </si>
  <si>
    <t>因学年为2022秋季学期及2023春季学期且优先使用省级补助，因此该笔资金结转2023年春季学期使用，2023年加快资金使用进度</t>
  </si>
  <si>
    <t>2022年义务教育家庭经济困难学生生活补助州级配套资金</t>
  </si>
  <si>
    <t>大理白族自治州财政局下达中等职业教育支出经费</t>
  </si>
  <si>
    <t>2022普通高中脱贫家庭经济困难学生生活补助资金</t>
  </si>
  <si>
    <t>年度比赛经费</t>
  </si>
  <si>
    <t>年度训练经费补助资金</t>
  </si>
  <si>
    <t>全民健身示范活动补助资金</t>
  </si>
  <si>
    <t>云南省第十六届运动会决赛参赛经费补助资金</t>
  </si>
  <si>
    <t>运动员教练员服装补助资金</t>
  </si>
  <si>
    <t>中职学生资助补助资金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</si>
  <si>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</si>
  <si>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</si>
  <si>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</si>
  <si>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</si>
  <si>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</si>
  <si>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</si>
  <si>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</si>
  <si>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</si>
  <si>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</si>
  <si>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</si>
  <si>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</si>
  <si>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初中阶段应补助人数</t>
  </si>
  <si>
    <t xml:space="preserve">＝_x000D_
＞_x000D_
＜_x000D_
≥_x000D_
≤_x000D_
</t>
  </si>
  <si>
    <t>人</t>
  </si>
  <si>
    <t>建档立卡学生覆盖率</t>
  </si>
  <si>
    <t>%</t>
  </si>
  <si>
    <t>资助人数达标率</t>
  </si>
  <si>
    <t>家庭经济困难学生覆盖率</t>
  </si>
  <si>
    <t>因部分学生在办理转学，因此待学生人数确定后于下学期发放确保对城乡义务教育困难学生提供生活补助，帮助家庭经济困难学生顺利就学，提升义务教育巩固率。</t>
  </si>
  <si>
    <t>参加决赛运动员享受</t>
  </si>
  <si>
    <t>符合条件受助学生覆盖率</t>
  </si>
  <si>
    <t>19个运动队13个项目参加1年2次的年度比赛</t>
  </si>
  <si>
    <t>年</t>
  </si>
  <si>
    <t>最少两个队参赛，人数不少于50人</t>
  </si>
  <si>
    <t>个</t>
  </si>
  <si>
    <t>2022年参加赛事1次</t>
  </si>
  <si>
    <t>次</t>
  </si>
  <si>
    <t>15个项目参赛，运动员282人。大理代表队团体总分或金牌总数获得云南省第8名</t>
  </si>
  <si>
    <t>5个项目参赛，运动员282人。大理代表队团体总分或金牌总数获得云南省第8名</t>
  </si>
  <si>
    <t>分</t>
  </si>
  <si>
    <t>派出440名运动员参加17个大项的比赛，获得金牌68枚、银牌46枚、铜牌47枚，金牌数位列全省第三位；团体总分1863.5分列全省第五名</t>
  </si>
  <si>
    <t>购买运动员服装397套，购买教练员服装39套</t>
  </si>
  <si>
    <t>套</t>
  </si>
  <si>
    <t>受助学生覆盖率</t>
  </si>
  <si>
    <t>质量指标</t>
  </si>
  <si>
    <t>补助范围占在校学生比例</t>
  </si>
  <si>
    <t>资助覆盖率</t>
  </si>
  <si>
    <t>运动员达标定级，完成省体育局下达年度比赛任务</t>
  </si>
  <si>
    <t>1.上装面料：聚酯纤维不低于80%，氨纶不低于5%，2.下装面料：聚酯纤维不低于60%，氨纶不低于20% 3.做工和款式看样品</t>
  </si>
  <si>
    <t>符合三级指标运动训练上装面料和下装面料要求</t>
  </si>
  <si>
    <t>时效指标</t>
  </si>
  <si>
    <t>补助资金当年到位率</t>
  </si>
  <si>
    <t>资助资金当年到位率</t>
  </si>
  <si>
    <t>2022年6-7月份资金使用到位</t>
  </si>
  <si>
    <t>万元</t>
  </si>
  <si>
    <t>补助资金发放及时率</t>
  </si>
  <si>
    <t>2022年12月内完成2次年度比赛</t>
  </si>
  <si>
    <t>2022年以前完成</t>
  </si>
  <si>
    <t>2022年</t>
  </si>
  <si>
    <t>2022年12月31日以前完成</t>
  </si>
  <si>
    <t>2022年12月31日前完成</t>
  </si>
  <si>
    <t>2022年12月31日前参加15个项目比赛</t>
  </si>
  <si>
    <t>参加17个大项的比赛</t>
  </si>
  <si>
    <t>2022年1月到2022年12月31号以前</t>
  </si>
  <si>
    <t>资金发放及时率</t>
  </si>
  <si>
    <t>效益指标</t>
  </si>
  <si>
    <t>社会效益_x000D_
指标</t>
  </si>
  <si>
    <t>九年义务教育巩固率</t>
  </si>
  <si>
    <t>补助对象政策知晓度</t>
  </si>
  <si>
    <t>补助对象政策的知晓度</t>
  </si>
  <si>
    <t>参加决赛运动员取得好成绩</t>
  </si>
  <si>
    <t>锻炼队伍，以赛促训，选拔培养高水平体育人才</t>
  </si>
  <si>
    <t>完成州政府下达的比赛目标和任务</t>
  </si>
  <si>
    <t>金牌数、奖牌数、团体总分创历史最好成绩，继省八运会后时隔32年大理州竞技体育再创辉煌。大理州体育代表团荣获体育道德风尚奖，实现竞赛成绩和精神文明双丰收，圆满完成州政府下达的比赛目标和任务。</t>
  </si>
  <si>
    <t>保障运动员教练员基本训练必备条件</t>
  </si>
  <si>
    <t>家庭经济贫困学生资金覆盖率</t>
  </si>
  <si>
    <t>可持续影响_x000D_
指标</t>
  </si>
  <si>
    <t>普通高中资助年限</t>
  </si>
  <si>
    <t>年度训练圆满完成</t>
  </si>
  <si>
    <t>圆满完成</t>
  </si>
  <si>
    <t>少数民族传统体育活动示范点持续发展</t>
  </si>
  <si>
    <t>持续发展</t>
  </si>
  <si>
    <t>中等职业学校资助年限</t>
  </si>
  <si>
    <t>满意度指标</t>
  </si>
  <si>
    <t>服务对象满意度_x000D_
指标等</t>
  </si>
  <si>
    <t>学生及家长满意度</t>
  </si>
  <si>
    <t>受助学生、家长满意度</t>
  </si>
  <si>
    <t>受助学生及家长满意度</t>
  </si>
  <si>
    <t>运动员满意度、家长满意度</t>
  </si>
  <si>
    <t>运动员，教练员满意度95%</t>
  </si>
  <si>
    <t>运动运教练员满意度</t>
  </si>
  <si>
    <t>运动员教练员满意度</t>
  </si>
  <si>
    <t>大理州人民群众95%满意</t>
  </si>
  <si>
    <t>社会公众或服务对象满意度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</si>
  <si>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</si>
  <si>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</si>
  <si>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</si>
  <si>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</si>
  <si>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</si>
  <si>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2022年度项目支出绩效自评表</t>
  </si>
  <si>
    <t>公开14表</t>
  </si>
  <si>
    <t>单位：元</t>
  </si>
  <si>
    <t>项目名称</t>
  </si>
  <si>
    <t>主管部门</t>
  </si>
  <si>
    <t>大理州教育体育局</t>
  </si>
  <si>
    <t>实施单位</t>
  </si>
  <si>
    <t>大理州体育中学</t>
  </si>
  <si>
    <t>项目资金（元）</t>
  </si>
  <si>
    <t>项目资金（万元）</t>
  </si>
  <si>
    <t>年初预算数</t>
  </si>
  <si>
    <t>全年执行数</t>
  </si>
  <si>
    <t>分值</t>
  </si>
  <si>
    <t>执行率</t>
  </si>
  <si>
    <t>得分</t>
  </si>
  <si>
    <t>年度资金总额</t>
  </si>
  <si>
    <t>其中：当年财政拨款</t>
  </si>
  <si>
    <t xml:space="preserve">     上年结转资金</t>
  </si>
  <si>
    <t xml:space="preserve">     其他资金</t>
  </si>
  <si>
    <t>年度总体目标</t>
  </si>
  <si>
    <t>预期目标</t>
  </si>
  <si>
    <t>以2021学年度在校学生人数为依据，按时、足额下达城乡义务教育学校生均公用经费补助资金。城乡义务教育学校生均公用经费拨款标准按照小学650元/生.年，初中850元/生.年的标准执行,对寄宿制学校按照寄宿学生数每生每年再增加200元的公用经费补助，确保我省所有城乡义务教育学校公用经费补助资金能够有效保障学校正常运转，不因资金短缺而影响学校正常的教育教学秩序，确保教师培训所需资金得到有效保障。</t>
  </si>
  <si>
    <t>有效保障学校正常运转，教育教学秩序正常，教师培训所需资金得到有效保障</t>
  </si>
  <si>
    <t>绩效指标</t>
  </si>
  <si>
    <t xml:space="preserve">年度指标值 </t>
  </si>
  <si>
    <t>偏差原因分析_x000D_
及改进措施</t>
  </si>
  <si>
    <t>＝_x000D_
＞_x000D_
＜_x000D_
≥_x000D_
≤</t>
  </si>
  <si>
    <t>成本指标</t>
  </si>
  <si>
    <t>经济效益指标</t>
  </si>
  <si>
    <t>社会效益指标</t>
  </si>
  <si>
    <t>生态效益指标</t>
  </si>
  <si>
    <t>可持续影响指标</t>
  </si>
  <si>
    <t>服务对象满_x000D_
意度指标等</t>
  </si>
  <si>
    <t>其他需要说明事项</t>
  </si>
  <si>
    <t>总分</t>
  </si>
  <si>
    <t>100</t>
  </si>
  <si>
    <t>优</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</si>
  <si>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</si>
  <si>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</si>
  <si>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</si>
  <si>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</si>
  <si>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1.落实普通高中国家助学金学生资助政策，对普通高中家庭经济困在校学生给予国家助学金资助，确保家庭经济困难学生就学权利；
2.做好原建档立卡等家庭经济困难学生（含非建档立卡的家庭经济困难残疾学生、农村低保家庭学生、农村特困救助供养学生）按照免学杂费人数和免学杂费标准补助学校，以保证学校正常运转；
3.发挥统筹作用，结合巩固拓展脱贫攻坚成果同乡村振兴确保政策落实到位。</t>
  </si>
  <si>
    <t>1.落实普通高中国家助学金学生资助政策，对普通高中家庭经济困在校学生给予国家助学金资助，确保了家庭经济困难学生就学权利；
2.以保证学校正常运转；
3.发挥统筹作用，结合巩固拓展脱贫攻坚成果同乡村振兴政策落实到位。</t>
  </si>
  <si>
    <t>巩固城乡义务教育经费保障机制，对农村义务教育学生提供膳食补助，改善农村义务教育学生营养状况。</t>
  </si>
  <si>
    <t>城乡义务教育经费保障机制，对农村义务教育学生提供膳食补助，改善农村义务教育学生营养状况。</t>
  </si>
  <si>
    <t>1.按照调整优化的学生资助政策，做好普通高中符合条件学生的生活补助工资。
2.发挥财政资金引导作用，做到受助对象精准，及时发放经费，缓解受助学生经济压力，确保学生资助政策实现巩固拓展脱贫攻坚成果同乡村振兴有效衔接。</t>
  </si>
  <si>
    <t>因学年为2022秋季学期及2023春季学期且优先使用省级补助，因此该笔资金结转2023年春季学期使用</t>
  </si>
  <si>
    <t>差</t>
  </si>
  <si>
    <t>巩固城乡义务教育经费保障机制，对城乡义务教育困难学生提供生活补助，帮助家庭经济困难学生顺利就学，提升义务教育巩固率。</t>
  </si>
  <si>
    <t>中</t>
  </si>
  <si>
    <t>专项补助经费用于备战云南省第十六届运动员伙食改善项目经费补助</t>
  </si>
  <si>
    <t>保障参加决赛运动员营养需求</t>
  </si>
  <si>
    <t>1.做好原建档立卡等家庭经济困难学生（含非建档立卡的家庭经济困难残疾学生、农村低保家庭学生、农村特困救助供养学生）。
2.按照免学杂费人数和免学杂费标准补助学校，以保证学校正常运转。
3.发挥统筹作用，结合巩固拓展脱贫攻坚成果同乡村振兴有确保政策落实到位。</t>
  </si>
  <si>
    <t>1.做好原建档立卡等家庭经济困难学生（含非建档立卡的家庭经济困难残疾学生、农村低保家庭学生、农村特困救助供养学生）。
2.保证学校正常运转。
3.发挥统筹作用，结合巩固拓展脱贫攻坚成果同乡村振兴确保政策落实到位。</t>
  </si>
  <si>
    <t>锻炼队伍，以赛促训，选拔培养高水平体育人才。</t>
  </si>
  <si>
    <t>1.锻炼队伍，以赛促训，选拔培养高水平体育人才；2.为省和国家队选拔培养高水平后备体育人才，本级运动员达标定级。锻炼队伍，以赛促训，选拔培养高水平体育人才。</t>
  </si>
  <si>
    <t>教育体育局运动员教练员座谈会补助经费</t>
  </si>
  <si>
    <t>专款专用，发挥资金使用效益</t>
  </si>
  <si>
    <t>因资金下拨较晚且受疫情影响，因此未使用资金</t>
  </si>
  <si>
    <t>因资金下拨较晚且受疫情影响，因此未使用资金，根据州政府安排结转后尽快使用</t>
  </si>
  <si>
    <t>通过赛事锻炼队伍。</t>
  </si>
  <si>
    <t>用于皮划艇队及摔跤队外训食宿费用并在十六运会中均取得优异成绩，皮划艇队取得9枚金牌9枚银牌7枚铜牌，摔跤队取得17枚金牌5枚银牌5枚铜牌。</t>
  </si>
  <si>
    <t>少数民族传统体育活动示范点（摔跤）补助5万元，少数民族传统体育活动示范点（武术）补助5万元。</t>
  </si>
  <si>
    <t>摔跤队及武术队圆满完成十六运会参赛任务，摔跤队取得17金5银5铜，武术队取得3金2银5铜</t>
  </si>
  <si>
    <t>击剑、举重、排球、皮划艇、乒乓球、柔道、摔跤、体操、田径、铁人三项、网球、武术套路、游泳、自行车、代表团团部参加云南省第十六届运动会决赛参赛经费。</t>
  </si>
  <si>
    <t>参加云南省第十六届运动会，派出440名运动员参加17个大项的比赛，共获得金牌68枚、银牌46枚、铜牌47枚，金牌数位列全省第三位；输送贡献榜金牌116.5，列全省第四名；团体总分1863.5分列全省第五名。金牌数、奖牌数、团体总分创历史最好成绩，继省八运会后时隔32年大理州竞技体育再创辉煌。大理州体育代表团荣获体育道德风尚奖，实现竞赛成绩和精神文明双丰收。</t>
  </si>
  <si>
    <t>各运动项目最基本的训练必备条件。</t>
  </si>
  <si>
    <t>购买训练必备服装</t>
  </si>
  <si>
    <t>1、统筹安排中央补助资金和地方应分担资金，完善转移支付制度，确保中等职业教育免学费补助资金落实到位。
2、及时拨付资金，确保学校正常运转和按时退还学费。
3、健全中等职业学校经费预算决算制度，加强资金的科学化精细化管理，确保资金使用规范、安全和有效。
4、确保每一位符合条件的学生及时足额领取到国家助学金。</t>
  </si>
  <si>
    <t>1、中等职业教育免学费补助资金落实到位。
2、学校正常运转和按时退还学费。
3、健全经费预算决算制度，加强资金的科学化精细化管理，确保资金使用规范、安全和有效。
4、确保每一位符合条件的学生及时足额领取到国家助学金。</t>
  </si>
  <si>
    <t>.</t>
    <phoneticPr fontId="11" type="noConversion"/>
  </si>
</sst>
</file>

<file path=xl/styles.xml><?xml version="1.0" encoding="utf-8"?>
<styleSheet xmlns="http://schemas.openxmlformats.org/spreadsheetml/2006/main">
  <numFmts count="2">
    <numFmt numFmtId="178" formatCode="0.00_ "/>
    <numFmt numFmtId="179" formatCode="#,##0.00_ "/>
  </numFmts>
  <fonts count="12">
    <font>
      <sz val="10"/>
      <name val="Arial"/>
      <charset val="134"/>
    </font>
    <font>
      <sz val="11"/>
      <name val="宋体"/>
      <charset val="134"/>
    </font>
    <font>
      <sz val="9"/>
      <name val="宋体"/>
      <charset val="134"/>
    </font>
    <font>
      <sz val="22"/>
      <name val="黑体"/>
      <charset val="134"/>
    </font>
    <font>
      <sz val="10"/>
      <name val="宋体"/>
      <charset val="134"/>
    </font>
    <font>
      <sz val="11"/>
      <name val="宋体"/>
      <charset val="134"/>
    </font>
    <font>
      <b/>
      <sz val="11"/>
      <name val="宋体"/>
      <charset val="134"/>
    </font>
    <font>
      <sz val="12"/>
      <name val="宋体"/>
      <charset val="134"/>
    </font>
    <font>
      <sz val="12"/>
      <name val="宋体"/>
      <charset val="134"/>
    </font>
    <font>
      <sz val="10"/>
      <name val="Arial"/>
      <family val="2"/>
    </font>
    <font>
      <sz val="11"/>
      <name val="宋体"/>
      <family val="3"/>
      <charset val="134"/>
    </font>
    <font>
      <sz val="9"/>
      <name val="Arial"/>
      <family val="2"/>
    </font>
  </fonts>
  <fills count="3">
    <fill>
      <patternFill patternType="none"/>
    </fill>
    <fill>
      <patternFill patternType="gray125"/>
    </fill>
    <fill>
      <patternFill patternType="solid">
        <fgColor indexed="1"/>
        <bgColor indexed="64"/>
      </patternFill>
    </fill>
  </fills>
  <borders count="13">
    <border>
      <left/>
      <right/>
      <top/>
      <bottom/>
      <diagonal/>
    </border>
    <border>
      <left/>
      <right/>
      <top/>
      <bottom style="thin">
        <color indexed="23"/>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
      <left style="thin">
        <color indexed="8"/>
      </left>
      <right style="thin">
        <color indexed="8"/>
      </right>
      <top/>
      <bottom/>
      <diagonal/>
    </border>
    <border>
      <left/>
      <right style="thin">
        <color indexed="8"/>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7">
    <xf numFmtId="0" fontId="0" fillId="0" borderId="0" xfId="0"/>
    <xf numFmtId="0" fontId="1" fillId="0" borderId="0" xfId="0" applyFont="1" applyBorder="1" applyAlignment="1">
      <alignment horizontal="left" vertical="center"/>
    </xf>
    <xf numFmtId="0" fontId="2" fillId="0" borderId="0" xfId="0" applyFont="1" applyBorder="1" applyAlignment="1">
      <alignment horizontal="left" vertical="center"/>
    </xf>
    <xf numFmtId="0" fontId="3" fillId="0" borderId="0" xfId="0" applyFont="1" applyBorder="1" applyAlignment="1">
      <alignment horizontal="center" vertical="center"/>
    </xf>
    <xf numFmtId="0" fontId="1" fillId="0" borderId="1" xfId="0" applyFont="1" applyBorder="1" applyAlignment="1">
      <alignment horizontal="left" vertical="center"/>
    </xf>
    <xf numFmtId="0" fontId="2" fillId="0" borderId="1" xfId="0" applyFont="1" applyBorder="1" applyAlignment="1">
      <alignment horizontal="lef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horizontal="left" vertical="center"/>
    </xf>
    <xf numFmtId="178" fontId="1" fillId="0" borderId="3" xfId="0" applyNumberFormat="1" applyFont="1" applyBorder="1" applyAlignment="1">
      <alignment horizontal="left" vertical="center"/>
    </xf>
    <xf numFmtId="10" fontId="1" fillId="0" borderId="3" xfId="0" applyNumberFormat="1"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center" vertical="center" wrapText="1"/>
    </xf>
    <xf numFmtId="0" fontId="1" fillId="0" borderId="3" xfId="0" applyFont="1" applyBorder="1" applyAlignment="1">
      <alignment horizontal="right" vertical="center"/>
    </xf>
    <xf numFmtId="0" fontId="1" fillId="0" borderId="3" xfId="0" applyFont="1" applyBorder="1" applyAlignment="1">
      <alignment horizontal="left" vertical="center" wrapText="1"/>
    </xf>
    <xf numFmtId="0" fontId="1" fillId="0" borderId="0" xfId="0" applyFont="1" applyBorder="1" applyAlignment="1">
      <alignment horizontal="right" vertical="center"/>
    </xf>
    <xf numFmtId="0" fontId="1" fillId="0" borderId="1" xfId="0" applyFont="1" applyBorder="1" applyAlignment="1">
      <alignment horizontal="right" vertical="center"/>
    </xf>
    <xf numFmtId="9" fontId="1" fillId="0" borderId="3" xfId="0" applyNumberFormat="1" applyFont="1" applyBorder="1" applyAlignment="1">
      <alignment horizontal="left" vertical="center"/>
    </xf>
    <xf numFmtId="0" fontId="1" fillId="0" borderId="2" xfId="0" applyFont="1" applyBorder="1" applyAlignment="1">
      <alignment horizontal="center" vertical="center" wrapText="1"/>
    </xf>
    <xf numFmtId="178" fontId="1" fillId="0" borderId="3" xfId="0" applyNumberFormat="1" applyFont="1" applyBorder="1" applyAlignment="1">
      <alignment horizontal="center" vertical="center" wrapText="1"/>
    </xf>
    <xf numFmtId="10" fontId="1" fillId="0" borderId="3" xfId="0" applyNumberFormat="1" applyFont="1" applyBorder="1" applyAlignment="1">
      <alignment horizontal="left" vertical="center" wrapText="1"/>
    </xf>
    <xf numFmtId="9" fontId="1" fillId="0" borderId="3" xfId="0" applyNumberFormat="1" applyFont="1" applyBorder="1" applyAlignment="1">
      <alignment horizontal="left" vertical="center" wrapText="1"/>
    </xf>
    <xf numFmtId="0" fontId="5" fillId="0" borderId="1" xfId="0" applyFont="1" applyBorder="1" applyAlignment="1">
      <alignment horizontal="right" vertical="center"/>
    </xf>
    <xf numFmtId="0" fontId="6" fillId="0" borderId="2" xfId="0" applyFont="1" applyBorder="1" applyAlignment="1">
      <alignment horizontal="left" vertical="center" shrinkToFit="1"/>
    </xf>
    <xf numFmtId="0" fontId="1" fillId="0" borderId="3" xfId="0" applyFont="1" applyBorder="1" applyAlignment="1">
      <alignment horizontal="center" vertical="center" shrinkToFit="1"/>
    </xf>
    <xf numFmtId="0" fontId="1" fillId="0" borderId="2" xfId="0" applyFont="1" applyBorder="1" applyAlignment="1">
      <alignment horizontal="left" vertical="center" shrinkToFit="1"/>
    </xf>
    <xf numFmtId="4" fontId="5" fillId="0" borderId="3" xfId="0" applyNumberFormat="1" applyFont="1" applyBorder="1" applyAlignment="1">
      <alignment horizontal="left" vertical="center"/>
    </xf>
    <xf numFmtId="4" fontId="1" fillId="0" borderId="3" xfId="0" applyNumberFormat="1" applyFont="1" applyBorder="1" applyAlignment="1">
      <alignment horizontal="right" vertical="center"/>
    </xf>
    <xf numFmtId="0" fontId="7" fillId="0" borderId="1" xfId="0" applyFont="1" applyBorder="1" applyAlignment="1">
      <alignment horizontal="left" vertical="center"/>
    </xf>
    <xf numFmtId="0" fontId="7" fillId="0" borderId="1" xfId="0" applyFont="1" applyBorder="1" applyAlignment="1">
      <alignment horizontal="center" vertical="center"/>
    </xf>
    <xf numFmtId="0" fontId="1" fillId="0" borderId="3" xfId="0" applyFont="1" applyBorder="1" applyAlignment="1">
      <alignment horizontal="distributed" vertical="center" wrapText="1"/>
    </xf>
    <xf numFmtId="4" fontId="1" fillId="0" borderId="3" xfId="0" applyNumberFormat="1" applyFont="1" applyBorder="1" applyAlignment="1">
      <alignment horizontal="right" vertical="center" shrinkToFit="1"/>
    </xf>
    <xf numFmtId="0" fontId="1" fillId="0" borderId="3" xfId="0" applyFont="1" applyBorder="1" applyAlignment="1">
      <alignment horizontal="left" vertical="center" shrinkToFit="1"/>
    </xf>
    <xf numFmtId="0" fontId="4" fillId="0" borderId="0" xfId="0" applyFont="1"/>
    <xf numFmtId="0" fontId="7" fillId="0" borderId="0" xfId="0" applyFont="1" applyBorder="1" applyAlignment="1">
      <alignment horizontal="right" vertical="center"/>
    </xf>
    <xf numFmtId="0" fontId="8" fillId="0" borderId="1" xfId="0" applyFont="1" applyBorder="1" applyAlignment="1">
      <alignment horizontal="right" vertical="center"/>
    </xf>
    <xf numFmtId="4" fontId="1" fillId="0" borderId="3" xfId="0" applyNumberFormat="1" applyFont="1" applyBorder="1" applyAlignment="1">
      <alignment horizontal="center"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4" fontId="1" fillId="0" borderId="9" xfId="0" applyNumberFormat="1" applyFont="1" applyBorder="1" applyAlignment="1">
      <alignment horizontal="center" vertical="center"/>
    </xf>
    <xf numFmtId="0" fontId="1" fillId="0" borderId="10" xfId="0" applyFont="1" applyBorder="1" applyAlignment="1">
      <alignment horizontal="left" vertical="center"/>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left" vertical="center" shrinkToFit="1"/>
    </xf>
    <xf numFmtId="0" fontId="1" fillId="0" borderId="9" xfId="0" applyFont="1" applyBorder="1" applyAlignment="1">
      <alignment horizontal="left" vertical="center" shrinkToFit="1"/>
    </xf>
    <xf numFmtId="4" fontId="1" fillId="0" borderId="9" xfId="0" applyNumberFormat="1" applyFont="1" applyBorder="1" applyAlignment="1">
      <alignment horizontal="right" vertical="center" shrinkToFit="1"/>
    </xf>
    <xf numFmtId="0" fontId="1" fillId="0" borderId="10" xfId="0" applyFont="1" applyBorder="1" applyAlignment="1">
      <alignment horizontal="left" vertical="center" shrinkToFit="1"/>
    </xf>
    <xf numFmtId="4" fontId="1" fillId="0" borderId="10" xfId="0" applyNumberFormat="1" applyFont="1" applyBorder="1" applyAlignment="1">
      <alignment horizontal="right" vertical="center" shrinkToFit="1"/>
    </xf>
    <xf numFmtId="0" fontId="1" fillId="0" borderId="10" xfId="0" applyFont="1" applyBorder="1" applyAlignment="1">
      <alignment horizontal="right" vertical="center" shrinkToFit="1"/>
    </xf>
    <xf numFmtId="0" fontId="1" fillId="0" borderId="3" xfId="0" applyFont="1" applyBorder="1" applyAlignment="1">
      <alignment horizontal="right" vertical="center" shrinkToFit="1"/>
    </xf>
    <xf numFmtId="0" fontId="1" fillId="0" borderId="2" xfId="0" applyFont="1" applyBorder="1" applyAlignment="1">
      <alignment horizontal="distributed" vertical="center"/>
    </xf>
    <xf numFmtId="0" fontId="1" fillId="0" borderId="3" xfId="0" applyFont="1" applyBorder="1" applyAlignment="1">
      <alignment horizontal="distributed" vertical="center"/>
    </xf>
    <xf numFmtId="0" fontId="1" fillId="0" borderId="2"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0" xfId="0" applyFont="1" applyBorder="1" applyAlignment="1">
      <alignment horizontal="left" vertical="center"/>
    </xf>
    <xf numFmtId="0" fontId="7" fillId="0" borderId="0" xfId="0" applyFont="1" applyBorder="1" applyAlignment="1">
      <alignment horizontal="center" vertical="center"/>
    </xf>
    <xf numFmtId="0" fontId="1" fillId="0" borderId="2" xfId="0" applyFont="1" applyBorder="1" applyAlignment="1">
      <alignment horizontal="distributed" vertical="center"/>
    </xf>
    <xf numFmtId="0" fontId="1" fillId="0" borderId="3" xfId="0" applyFont="1" applyBorder="1" applyAlignment="1">
      <alignment horizontal="distributed" vertical="center"/>
    </xf>
    <xf numFmtId="0" fontId="1" fillId="0" borderId="3" xfId="0" applyFont="1" applyBorder="1" applyAlignment="1">
      <alignment horizontal="center" vertical="center" wrapText="1"/>
    </xf>
    <xf numFmtId="0" fontId="1" fillId="0" borderId="2" xfId="0" applyFont="1" applyBorder="1" applyAlignment="1">
      <alignment horizontal="left" vertical="center" shrinkToFit="1"/>
    </xf>
    <xf numFmtId="0" fontId="1" fillId="0" borderId="3" xfId="0" applyFont="1" applyBorder="1" applyAlignment="1">
      <alignment horizontal="left" vertical="center" shrinkToFit="1"/>
    </xf>
    <xf numFmtId="0" fontId="1" fillId="0" borderId="0" xfId="0" applyFont="1" applyBorder="1" applyAlignment="1">
      <alignment horizontal="left" vertical="center" shrinkToFit="1"/>
    </xf>
    <xf numFmtId="0" fontId="7" fillId="0" borderId="0" xfId="0" applyFont="1" applyBorder="1" applyAlignment="1">
      <alignment horizontal="center" vertical="center" shrinkToFit="1"/>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distributed" vertical="center" wrapText="1"/>
    </xf>
    <xf numFmtId="0" fontId="1" fillId="0" borderId="3" xfId="0" applyFont="1" applyBorder="1" applyAlignment="1">
      <alignment horizontal="distributed" vertical="center" wrapText="1"/>
    </xf>
    <xf numFmtId="0" fontId="1" fillId="0" borderId="10" xfId="0" applyFont="1" applyBorder="1" applyAlignment="1">
      <alignment horizontal="center" vertical="center" shrinkToFit="1"/>
    </xf>
    <xf numFmtId="0" fontId="1" fillId="0" borderId="10" xfId="0" applyFont="1" applyBorder="1" applyAlignment="1">
      <alignment horizontal="left" vertical="center" shrinkToFit="1"/>
    </xf>
    <xf numFmtId="0" fontId="1" fillId="0" borderId="0" xfId="0" applyFont="1" applyBorder="1" applyAlignment="1">
      <alignment horizontal="center" vertical="center" shrinkToFit="1"/>
    </xf>
    <xf numFmtId="0" fontId="1" fillId="0" borderId="10" xfId="0" applyFont="1" applyBorder="1" applyAlignment="1">
      <alignment horizontal="center" vertical="center"/>
    </xf>
    <xf numFmtId="0" fontId="1" fillId="0" borderId="10" xfId="0" applyFont="1" applyBorder="1" applyAlignment="1">
      <alignment horizontal="left" vertical="center"/>
    </xf>
    <xf numFmtId="0" fontId="1" fillId="0" borderId="0" xfId="0" applyFont="1" applyBorder="1" applyAlignment="1">
      <alignment horizontal="center" vertical="center"/>
    </xf>
    <xf numFmtId="0" fontId="5" fillId="0" borderId="0" xfId="0" applyFont="1" applyBorder="1" applyAlignment="1">
      <alignment horizontal="left" vertical="center" shrinkToFi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5" fillId="0" borderId="0" xfId="0" applyFont="1" applyBorder="1" applyAlignment="1">
      <alignment horizontal="left" vertical="center" wrapText="1"/>
    </xf>
    <xf numFmtId="0" fontId="1" fillId="0" borderId="0" xfId="0" applyFont="1" applyBorder="1" applyAlignment="1">
      <alignment horizontal="left" vertical="center" wrapText="1"/>
    </xf>
    <xf numFmtId="0" fontId="1" fillId="0" borderId="0" xfId="0" applyFont="1" applyBorder="1" applyAlignment="1">
      <alignment horizontal="center" vertical="center" wrapText="1"/>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1" fillId="0" borderId="7" xfId="0" applyFont="1" applyBorder="1" applyAlignment="1">
      <alignment horizontal="center" vertical="center" wrapText="1"/>
    </xf>
    <xf numFmtId="0" fontId="1" fillId="0" borderId="4" xfId="0" applyFont="1" applyBorder="1" applyAlignment="1">
      <alignment horizontal="left" vertical="center"/>
    </xf>
    <xf numFmtId="0" fontId="1" fillId="0" borderId="6" xfId="0" applyFont="1" applyBorder="1" applyAlignment="1">
      <alignment horizontal="left" vertical="center"/>
    </xf>
    <xf numFmtId="0" fontId="1" fillId="0" borderId="4" xfId="0" applyFont="1" applyBorder="1" applyAlignment="1">
      <alignment horizontal="left" vertical="center" wrapText="1"/>
    </xf>
    <xf numFmtId="0" fontId="0" fillId="0" borderId="5" xfId="0" applyBorder="1" applyAlignment="1">
      <alignment wrapText="1"/>
    </xf>
    <xf numFmtId="0" fontId="0" fillId="0" borderId="6" xfId="0" applyBorder="1" applyAlignment="1">
      <alignment wrapText="1"/>
    </xf>
    <xf numFmtId="0" fontId="1" fillId="0" borderId="5" xfId="0" applyFont="1" applyBorder="1" applyAlignment="1">
      <alignment horizontal="left" vertical="center"/>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4" fontId="10" fillId="2" borderId="11" xfId="0" applyNumberFormat="1" applyFont="1" applyFill="1" applyBorder="1" applyAlignment="1">
      <alignment horizontal="right" vertical="center" shrinkToFit="1"/>
    </xf>
    <xf numFmtId="4" fontId="1" fillId="0" borderId="3" xfId="0" applyNumberFormat="1" applyFont="1" applyFill="1" applyBorder="1" applyAlignment="1">
      <alignment horizontal="right" vertical="center" shrinkToFit="1"/>
    </xf>
    <xf numFmtId="179" fontId="9" fillId="0" borderId="10" xfId="0" applyNumberFormat="1" applyFont="1" applyBorder="1"/>
    <xf numFmtId="0" fontId="3" fillId="0" borderId="0" xfId="0" applyFont="1" applyBorder="1" applyAlignment="1">
      <alignment horizontal="right" vertical="center"/>
    </xf>
    <xf numFmtId="0" fontId="2" fillId="0" borderId="0" xfId="0" applyFont="1" applyBorder="1" applyAlignment="1">
      <alignment horizontal="right" vertical="center"/>
    </xf>
    <xf numFmtId="4" fontId="1" fillId="0" borderId="9" xfId="0" applyNumberFormat="1" applyFont="1" applyBorder="1" applyAlignment="1">
      <alignment horizontal="right" vertical="center"/>
    </xf>
    <xf numFmtId="4" fontId="1" fillId="0" borderId="10" xfId="0" applyNumberFormat="1" applyFont="1" applyBorder="1" applyAlignment="1">
      <alignment horizontal="right" vertical="center"/>
    </xf>
    <xf numFmtId="0" fontId="0" fillId="0" borderId="0" xfId="0" applyAlignment="1">
      <alignment horizontal="right"/>
    </xf>
    <xf numFmtId="0" fontId="1" fillId="0" borderId="7" xfId="0" applyFont="1" applyBorder="1" applyAlignment="1">
      <alignment horizontal="left" vertical="center"/>
    </xf>
    <xf numFmtId="0" fontId="0" fillId="0" borderId="12" xfId="0" applyBorder="1"/>
    <xf numFmtId="4" fontId="1" fillId="0" borderId="12" xfId="0" applyNumberFormat="1" applyFont="1" applyBorder="1" applyAlignment="1">
      <alignment horizontal="right" vertical="center"/>
    </xf>
    <xf numFmtId="179" fontId="0" fillId="0" borderId="10" xfId="0" applyNumberFormat="1" applyBorder="1"/>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outlinePr summaryBelow="0" summaryRight="0"/>
    <pageSetUpPr autoPageBreaks="0" fitToPage="1"/>
  </sheetPr>
  <dimension ref="A1:F38"/>
  <sheetViews>
    <sheetView topLeftCell="A4" workbookViewId="0">
      <selection activeCell="C18" sqref="C18"/>
    </sheetView>
  </sheetViews>
  <sheetFormatPr defaultColWidth="8.88671875" defaultRowHeight="13.2"/>
  <cols>
    <col min="1" max="1" width="36.5546875" customWidth="1"/>
    <col min="2" max="2" width="5.44140625" customWidth="1"/>
    <col min="3" max="3" width="22.33203125" customWidth="1"/>
    <col min="4" max="4" width="37.109375" customWidth="1"/>
    <col min="5" max="5" width="5.44140625" customWidth="1"/>
    <col min="6" max="6" width="21.33203125" customWidth="1"/>
  </cols>
  <sheetData>
    <row r="1" spans="1:6" ht="27.75" customHeight="1">
      <c r="A1" s="1"/>
      <c r="B1" s="2"/>
      <c r="C1" s="3" t="s">
        <v>0</v>
      </c>
      <c r="D1" s="2"/>
      <c r="E1" s="2"/>
      <c r="F1" s="2"/>
    </row>
    <row r="2" spans="1:6" ht="15" customHeight="1">
      <c r="A2" s="2"/>
      <c r="B2" s="2"/>
      <c r="C2" s="2"/>
      <c r="D2" s="2"/>
      <c r="E2" s="2"/>
      <c r="F2" s="35" t="s">
        <v>1</v>
      </c>
    </row>
    <row r="3" spans="1:6" ht="15" customHeight="1">
      <c r="A3" s="29" t="s">
        <v>2</v>
      </c>
      <c r="B3" s="5"/>
      <c r="C3" s="30"/>
      <c r="D3" s="5"/>
      <c r="E3" s="5"/>
      <c r="F3" s="36" t="s">
        <v>3</v>
      </c>
    </row>
    <row r="4" spans="1:6" ht="19.5" customHeight="1">
      <c r="A4" s="54" t="s">
        <v>4</v>
      </c>
      <c r="B4" s="55" t="s">
        <v>4</v>
      </c>
      <c r="C4" s="55" t="s">
        <v>4</v>
      </c>
      <c r="D4" s="55" t="s">
        <v>5</v>
      </c>
      <c r="E4" s="55" t="s">
        <v>5</v>
      </c>
      <c r="F4" s="55" t="s">
        <v>5</v>
      </c>
    </row>
    <row r="5" spans="1:6" ht="19.5" customHeight="1">
      <c r="A5" s="53" t="s">
        <v>6</v>
      </c>
      <c r="B5" s="25" t="s">
        <v>7</v>
      </c>
      <c r="C5" s="25" t="s">
        <v>8</v>
      </c>
      <c r="D5" s="25" t="s">
        <v>9</v>
      </c>
      <c r="E5" s="25" t="s">
        <v>7</v>
      </c>
      <c r="F5" s="25" t="s">
        <v>8</v>
      </c>
    </row>
    <row r="6" spans="1:6" ht="19.5" customHeight="1">
      <c r="A6" s="51" t="s">
        <v>10</v>
      </c>
      <c r="B6" s="25"/>
      <c r="C6" s="25" t="s">
        <v>11</v>
      </c>
      <c r="D6" s="52" t="s">
        <v>10</v>
      </c>
      <c r="E6" s="25"/>
      <c r="F6" s="25" t="s">
        <v>12</v>
      </c>
    </row>
    <row r="7" spans="1:6" ht="19.5" customHeight="1">
      <c r="A7" s="26" t="s">
        <v>13</v>
      </c>
      <c r="B7" s="25" t="s">
        <v>11</v>
      </c>
      <c r="C7" s="32">
        <v>16034468.01</v>
      </c>
      <c r="D7" s="33" t="s">
        <v>14</v>
      </c>
      <c r="E7" s="25" t="s">
        <v>15</v>
      </c>
      <c r="F7" s="32"/>
    </row>
    <row r="8" spans="1:6" ht="19.5" customHeight="1">
      <c r="A8" s="26" t="s">
        <v>16</v>
      </c>
      <c r="B8" s="25" t="s">
        <v>12</v>
      </c>
      <c r="C8" s="32">
        <v>4555196.7699999996</v>
      </c>
      <c r="D8" s="33" t="s">
        <v>17</v>
      </c>
      <c r="E8" s="25" t="s">
        <v>18</v>
      </c>
      <c r="F8" s="32"/>
    </row>
    <row r="9" spans="1:6" ht="19.5" customHeight="1">
      <c r="A9" s="26" t="s">
        <v>19</v>
      </c>
      <c r="B9" s="25" t="s">
        <v>20</v>
      </c>
      <c r="C9" s="32"/>
      <c r="D9" s="33" t="s">
        <v>21</v>
      </c>
      <c r="E9" s="25" t="s">
        <v>22</v>
      </c>
      <c r="F9" s="32"/>
    </row>
    <row r="10" spans="1:6" ht="19.5" customHeight="1">
      <c r="A10" s="26" t="s">
        <v>23</v>
      </c>
      <c r="B10" s="25" t="s">
        <v>24</v>
      </c>
      <c r="C10" s="32"/>
      <c r="D10" s="33" t="s">
        <v>25</v>
      </c>
      <c r="E10" s="25" t="s">
        <v>26</v>
      </c>
      <c r="F10" s="32"/>
    </row>
    <row r="11" spans="1:6" ht="19.5" customHeight="1">
      <c r="A11" s="26" t="s">
        <v>27</v>
      </c>
      <c r="B11" s="25" t="s">
        <v>28</v>
      </c>
      <c r="C11" s="32"/>
      <c r="D11" s="33" t="s">
        <v>29</v>
      </c>
      <c r="E11" s="25" t="s">
        <v>30</v>
      </c>
      <c r="F11" s="95">
        <v>13550269.880000001</v>
      </c>
    </row>
    <row r="12" spans="1:6" ht="19.5" customHeight="1">
      <c r="A12" s="26" t="s">
        <v>31</v>
      </c>
      <c r="B12" s="25" t="s">
        <v>32</v>
      </c>
      <c r="C12" s="32"/>
      <c r="D12" s="33" t="s">
        <v>33</v>
      </c>
      <c r="E12" s="25" t="s">
        <v>34</v>
      </c>
      <c r="F12" s="32"/>
    </row>
    <row r="13" spans="1:6" ht="19.5" customHeight="1">
      <c r="A13" s="26" t="s">
        <v>35</v>
      </c>
      <c r="B13" s="25" t="s">
        <v>36</v>
      </c>
      <c r="C13" s="32"/>
      <c r="D13" s="33" t="s">
        <v>37</v>
      </c>
      <c r="E13" s="25" t="s">
        <v>38</v>
      </c>
      <c r="F13" s="95">
        <v>636939.30000000005</v>
      </c>
    </row>
    <row r="14" spans="1:6" ht="19.5" customHeight="1">
      <c r="A14" s="12" t="s">
        <v>39</v>
      </c>
      <c r="B14" s="25" t="s">
        <v>40</v>
      </c>
      <c r="C14" s="32">
        <f>11.09*10000</f>
        <v>110900</v>
      </c>
      <c r="D14" s="33" t="s">
        <v>41</v>
      </c>
      <c r="E14" s="25" t="s">
        <v>42</v>
      </c>
      <c r="F14" s="95">
        <v>1098622.76</v>
      </c>
    </row>
    <row r="15" spans="1:6" ht="19.5" customHeight="1">
      <c r="A15" s="26"/>
      <c r="B15" s="25" t="s">
        <v>43</v>
      </c>
      <c r="C15" s="50"/>
      <c r="D15" s="33" t="s">
        <v>44</v>
      </c>
      <c r="E15" s="25" t="s">
        <v>45</v>
      </c>
      <c r="F15" s="95">
        <v>774824.11</v>
      </c>
    </row>
    <row r="16" spans="1:6" ht="19.5" customHeight="1">
      <c r="A16" s="26"/>
      <c r="B16" s="25" t="s">
        <v>46</v>
      </c>
      <c r="C16" s="50"/>
      <c r="D16" s="33" t="s">
        <v>47</v>
      </c>
      <c r="E16" s="25" t="s">
        <v>48</v>
      </c>
      <c r="F16" s="32"/>
    </row>
    <row r="17" spans="1:6" ht="19.5" customHeight="1">
      <c r="A17" s="26"/>
      <c r="B17" s="25" t="s">
        <v>49</v>
      </c>
      <c r="C17" s="50"/>
      <c r="D17" s="33" t="s">
        <v>50</v>
      </c>
      <c r="E17" s="25" t="s">
        <v>51</v>
      </c>
      <c r="F17" s="32"/>
    </row>
    <row r="18" spans="1:6" ht="19.5" customHeight="1">
      <c r="A18" s="26"/>
      <c r="B18" s="25" t="s">
        <v>52</v>
      </c>
      <c r="C18" s="50"/>
      <c r="D18" s="33" t="s">
        <v>53</v>
      </c>
      <c r="E18" s="25" t="s">
        <v>54</v>
      </c>
      <c r="F18" s="32"/>
    </row>
    <row r="19" spans="1:6" ht="19.5" customHeight="1">
      <c r="A19" s="26"/>
      <c r="B19" s="25" t="s">
        <v>55</v>
      </c>
      <c r="C19" s="50"/>
      <c r="D19" s="33" t="s">
        <v>56</v>
      </c>
      <c r="E19" s="25" t="s">
        <v>57</v>
      </c>
      <c r="F19" s="32"/>
    </row>
    <row r="20" spans="1:6" ht="19.5" customHeight="1">
      <c r="A20" s="26"/>
      <c r="B20" s="25" t="s">
        <v>58</v>
      </c>
      <c r="C20" s="50"/>
      <c r="D20" s="33" t="s">
        <v>59</v>
      </c>
      <c r="E20" s="25" t="s">
        <v>60</v>
      </c>
      <c r="F20" s="32"/>
    </row>
    <row r="21" spans="1:6" ht="19.5" customHeight="1">
      <c r="A21" s="26"/>
      <c r="B21" s="25" t="s">
        <v>61</v>
      </c>
      <c r="C21" s="50"/>
      <c r="D21" s="33" t="s">
        <v>62</v>
      </c>
      <c r="E21" s="25" t="s">
        <v>63</v>
      </c>
      <c r="F21" s="32"/>
    </row>
    <row r="22" spans="1:6" ht="19.5" customHeight="1">
      <c r="A22" s="26"/>
      <c r="B22" s="25" t="s">
        <v>64</v>
      </c>
      <c r="C22" s="50"/>
      <c r="D22" s="33" t="s">
        <v>65</v>
      </c>
      <c r="E22" s="25" t="s">
        <v>66</v>
      </c>
      <c r="F22" s="32"/>
    </row>
    <row r="23" spans="1:6" ht="19.5" customHeight="1">
      <c r="A23" s="26"/>
      <c r="B23" s="25" t="s">
        <v>67</v>
      </c>
      <c r="C23" s="50"/>
      <c r="D23" s="33" t="s">
        <v>68</v>
      </c>
      <c r="E23" s="25" t="s">
        <v>69</v>
      </c>
      <c r="F23" s="32"/>
    </row>
    <row r="24" spans="1:6" ht="19.5" customHeight="1">
      <c r="A24" s="26"/>
      <c r="B24" s="25" t="s">
        <v>70</v>
      </c>
      <c r="C24" s="50"/>
      <c r="D24" s="33" t="s">
        <v>71</v>
      </c>
      <c r="E24" s="25" t="s">
        <v>72</v>
      </c>
      <c r="F24" s="32"/>
    </row>
    <row r="25" spans="1:6" ht="19.5" customHeight="1">
      <c r="A25" s="26"/>
      <c r="B25" s="25" t="s">
        <v>73</v>
      </c>
      <c r="C25" s="50"/>
      <c r="D25" s="33" t="s">
        <v>74</v>
      </c>
      <c r="E25" s="25" t="s">
        <v>75</v>
      </c>
      <c r="F25" s="32"/>
    </row>
    <row r="26" spans="1:6" ht="19.5" customHeight="1">
      <c r="A26" s="26"/>
      <c r="B26" s="25" t="s">
        <v>76</v>
      </c>
      <c r="C26" s="50"/>
      <c r="D26" s="33" t="s">
        <v>77</v>
      </c>
      <c r="E26" s="25" t="s">
        <v>78</v>
      </c>
      <c r="F26" s="32"/>
    </row>
    <row r="27" spans="1:6" ht="19.5" customHeight="1">
      <c r="A27" s="26"/>
      <c r="B27" s="25" t="s">
        <v>79</v>
      </c>
      <c r="C27" s="50"/>
      <c r="D27" s="33" t="s">
        <v>80</v>
      </c>
      <c r="E27" s="25" t="s">
        <v>81</v>
      </c>
      <c r="F27" s="32"/>
    </row>
    <row r="28" spans="1:6" ht="19.5" customHeight="1">
      <c r="A28" s="26"/>
      <c r="B28" s="25" t="s">
        <v>82</v>
      </c>
      <c r="C28" s="50"/>
      <c r="D28" s="33" t="s">
        <v>83</v>
      </c>
      <c r="E28" s="25" t="s">
        <v>84</v>
      </c>
      <c r="F28" s="32"/>
    </row>
    <row r="29" spans="1:6" ht="19.5" customHeight="1">
      <c r="A29" s="26"/>
      <c r="B29" s="25" t="s">
        <v>85</v>
      </c>
      <c r="C29" s="50"/>
      <c r="D29" s="33" t="s">
        <v>86</v>
      </c>
      <c r="E29" s="25" t="s">
        <v>87</v>
      </c>
      <c r="F29" s="95">
        <v>4555196.7699999996</v>
      </c>
    </row>
    <row r="30" spans="1:6" ht="19.5" customHeight="1">
      <c r="A30" s="53"/>
      <c r="B30" s="25" t="s">
        <v>88</v>
      </c>
      <c r="C30" s="50"/>
      <c r="D30" s="33" t="s">
        <v>89</v>
      </c>
      <c r="E30" s="25" t="s">
        <v>90</v>
      </c>
      <c r="F30" s="32"/>
    </row>
    <row r="31" spans="1:6" ht="19.5" customHeight="1">
      <c r="A31" s="53"/>
      <c r="B31" s="25" t="s">
        <v>91</v>
      </c>
      <c r="C31" s="50"/>
      <c r="D31" s="33" t="s">
        <v>92</v>
      </c>
      <c r="E31" s="25" t="s">
        <v>93</v>
      </c>
      <c r="F31" s="32"/>
    </row>
    <row r="32" spans="1:6" ht="19.5" customHeight="1">
      <c r="A32" s="53"/>
      <c r="B32" s="25" t="s">
        <v>94</v>
      </c>
      <c r="C32" s="50"/>
      <c r="D32" s="33" t="s">
        <v>95</v>
      </c>
      <c r="E32" s="25" t="s">
        <v>96</v>
      </c>
      <c r="F32" s="32"/>
    </row>
    <row r="33" spans="1:6" ht="19.5" customHeight="1">
      <c r="A33" s="53" t="s">
        <v>97</v>
      </c>
      <c r="B33" s="25" t="s">
        <v>98</v>
      </c>
      <c r="C33" s="32">
        <v>20700564.780000001</v>
      </c>
      <c r="D33" s="25" t="s">
        <v>99</v>
      </c>
      <c r="E33" s="25" t="s">
        <v>100</v>
      </c>
      <c r="F33" s="32">
        <v>20615852.82</v>
      </c>
    </row>
    <row r="34" spans="1:6" ht="19.5" customHeight="1">
      <c r="A34" s="53" t="s">
        <v>101</v>
      </c>
      <c r="B34" s="25" t="s">
        <v>102</v>
      </c>
      <c r="C34" s="32"/>
      <c r="D34" s="33" t="s">
        <v>103</v>
      </c>
      <c r="E34" s="25" t="s">
        <v>104</v>
      </c>
      <c r="F34" s="32"/>
    </row>
    <row r="35" spans="1:6" ht="19.5" customHeight="1">
      <c r="A35" s="53" t="s">
        <v>105</v>
      </c>
      <c r="B35" s="25" t="s">
        <v>106</v>
      </c>
      <c r="C35" s="32"/>
      <c r="D35" s="33" t="s">
        <v>107</v>
      </c>
      <c r="E35" s="25" t="s">
        <v>108</v>
      </c>
      <c r="F35" s="32">
        <v>84711.96</v>
      </c>
    </row>
    <row r="36" spans="1:6" ht="19.5" customHeight="1">
      <c r="A36" s="53" t="s">
        <v>109</v>
      </c>
      <c r="B36" s="25" t="s">
        <v>110</v>
      </c>
      <c r="C36" s="32">
        <v>20700564.780000001</v>
      </c>
      <c r="D36" s="25" t="s">
        <v>109</v>
      </c>
      <c r="E36" s="25" t="s">
        <v>111</v>
      </c>
      <c r="F36" s="32">
        <v>20700564.780000001</v>
      </c>
    </row>
    <row r="37" spans="1:6" ht="19.5" customHeight="1">
      <c r="A37" s="56" t="s">
        <v>112</v>
      </c>
      <c r="B37" s="57" t="s">
        <v>112</v>
      </c>
      <c r="C37" s="57" t="s">
        <v>112</v>
      </c>
      <c r="D37" s="57" t="s">
        <v>112</v>
      </c>
      <c r="E37" s="57" t="s">
        <v>112</v>
      </c>
      <c r="F37" s="57" t="s">
        <v>112</v>
      </c>
    </row>
    <row r="38" spans="1:6" ht="409.5" hidden="1" customHeight="1">
      <c r="A38" s="58"/>
      <c r="B38" s="58"/>
      <c r="C38" s="59"/>
      <c r="D38" s="58"/>
      <c r="E38" s="58"/>
      <c r="F38" s="58"/>
    </row>
  </sheetData>
  <mergeCells count="4">
    <mergeCell ref="A4:C4"/>
    <mergeCell ref="D4:F4"/>
    <mergeCell ref="A37:F37"/>
    <mergeCell ref="A38:F38"/>
  </mergeCells>
  <phoneticPr fontId="11" type="noConversion"/>
  <pageMargins left="0.75" right="0.75" top="1" bottom="1" header="0.5" footer="0.5"/>
  <pageSetup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sheetPr>
    <outlinePr summaryBelow="0" summaryRight="0"/>
    <pageSetUpPr autoPageBreaks="0" fitToPage="1"/>
  </sheetPr>
  <dimension ref="A1:E32"/>
  <sheetViews>
    <sheetView topLeftCell="A10" workbookViewId="0">
      <selection activeCell="A32" sqref="A32:E32"/>
    </sheetView>
  </sheetViews>
  <sheetFormatPr defaultColWidth="8.88671875" defaultRowHeight="13.2"/>
  <cols>
    <col min="1" max="1" width="44.6640625" customWidth="1"/>
    <col min="2" max="2" width="7" customWidth="1"/>
    <col min="3" max="5" width="17.109375" customWidth="1"/>
  </cols>
  <sheetData>
    <row r="1" spans="1:5" ht="27.75" customHeight="1">
      <c r="A1" s="2"/>
      <c r="B1" s="2"/>
      <c r="C1" s="3" t="s">
        <v>444</v>
      </c>
      <c r="D1" s="2"/>
      <c r="E1" s="2"/>
    </row>
    <row r="2" spans="1:5" ht="13.5" customHeight="1">
      <c r="A2" s="2"/>
      <c r="B2" s="2"/>
      <c r="C2" s="2"/>
      <c r="D2" s="2"/>
      <c r="E2" s="16" t="s">
        <v>445</v>
      </c>
    </row>
    <row r="3" spans="1:5" ht="13.5" customHeight="1">
      <c r="A3" s="4" t="s">
        <v>404</v>
      </c>
      <c r="B3" s="5"/>
      <c r="C3" s="6"/>
      <c r="D3" s="5"/>
      <c r="E3" s="23" t="s">
        <v>3</v>
      </c>
    </row>
    <row r="4" spans="1:5" ht="15" customHeight="1">
      <c r="A4" s="7" t="s">
        <v>446</v>
      </c>
      <c r="B4" s="69" t="s">
        <v>7</v>
      </c>
      <c r="C4" s="8" t="s">
        <v>447</v>
      </c>
      <c r="D4" s="8" t="s">
        <v>448</v>
      </c>
      <c r="E4" s="8" t="s">
        <v>449</v>
      </c>
    </row>
    <row r="5" spans="1:5" ht="15" customHeight="1">
      <c r="A5" s="7" t="s">
        <v>450</v>
      </c>
      <c r="B5" s="69" t="s">
        <v>7</v>
      </c>
      <c r="C5" s="8" t="s">
        <v>11</v>
      </c>
      <c r="D5" s="8" t="s">
        <v>12</v>
      </c>
      <c r="E5" s="8" t="s">
        <v>20</v>
      </c>
    </row>
    <row r="6" spans="1:5" ht="15" customHeight="1">
      <c r="A6" s="24" t="s">
        <v>451</v>
      </c>
      <c r="B6" s="25" t="s">
        <v>11</v>
      </c>
      <c r="C6" s="8" t="s">
        <v>452</v>
      </c>
      <c r="D6" s="8" t="s">
        <v>452</v>
      </c>
      <c r="E6" s="8" t="s">
        <v>452</v>
      </c>
    </row>
    <row r="7" spans="1:5" ht="15" customHeight="1">
      <c r="A7" s="26" t="s">
        <v>453</v>
      </c>
      <c r="B7" s="25" t="s">
        <v>12</v>
      </c>
      <c r="C7" s="27" t="s">
        <v>441</v>
      </c>
      <c r="D7" s="28"/>
      <c r="E7" s="28"/>
    </row>
    <row r="8" spans="1:5" ht="15" customHeight="1">
      <c r="A8" s="26" t="s">
        <v>454</v>
      </c>
      <c r="B8" s="25" t="s">
        <v>20</v>
      </c>
      <c r="C8" s="28"/>
      <c r="D8" s="28"/>
      <c r="E8" s="28"/>
    </row>
    <row r="9" spans="1:5" ht="15" customHeight="1">
      <c r="A9" s="26" t="s">
        <v>455</v>
      </c>
      <c r="B9" s="25" t="s">
        <v>24</v>
      </c>
      <c r="C9" s="28"/>
      <c r="D9" s="28"/>
      <c r="E9" s="28"/>
    </row>
    <row r="10" spans="1:5" ht="15" customHeight="1">
      <c r="A10" s="26" t="s">
        <v>456</v>
      </c>
      <c r="B10" s="25" t="s">
        <v>28</v>
      </c>
      <c r="C10" s="28"/>
      <c r="D10" s="28"/>
      <c r="E10" s="28"/>
    </row>
    <row r="11" spans="1:5" ht="15" customHeight="1">
      <c r="A11" s="26" t="s">
        <v>457</v>
      </c>
      <c r="B11" s="25" t="s">
        <v>32</v>
      </c>
      <c r="C11" s="28"/>
      <c r="D11" s="28"/>
      <c r="E11" s="28"/>
    </row>
    <row r="12" spans="1:5" ht="15" customHeight="1">
      <c r="A12" s="26" t="s">
        <v>458</v>
      </c>
      <c r="B12" s="25" t="s">
        <v>36</v>
      </c>
      <c r="C12" s="28"/>
      <c r="D12" s="28"/>
      <c r="E12" s="28"/>
    </row>
    <row r="13" spans="1:5" ht="15" customHeight="1">
      <c r="A13" s="26" t="s">
        <v>459</v>
      </c>
      <c r="B13" s="25" t="s">
        <v>40</v>
      </c>
      <c r="C13" s="8" t="s">
        <v>452</v>
      </c>
      <c r="D13" s="8" t="s">
        <v>452</v>
      </c>
      <c r="E13" s="28"/>
    </row>
    <row r="14" spans="1:5" ht="15" customHeight="1">
      <c r="A14" s="26" t="s">
        <v>460</v>
      </c>
      <c r="B14" s="25" t="s">
        <v>43</v>
      </c>
      <c r="C14" s="8" t="s">
        <v>452</v>
      </c>
      <c r="D14" s="8" t="s">
        <v>452</v>
      </c>
      <c r="E14" s="28"/>
    </row>
    <row r="15" spans="1:5" ht="15" customHeight="1">
      <c r="A15" s="26" t="s">
        <v>461</v>
      </c>
      <c r="B15" s="25" t="s">
        <v>46</v>
      </c>
      <c r="C15" s="8" t="s">
        <v>452</v>
      </c>
      <c r="D15" s="8" t="s">
        <v>452</v>
      </c>
      <c r="E15" s="28"/>
    </row>
    <row r="16" spans="1:5" ht="15" customHeight="1">
      <c r="A16" s="26" t="s">
        <v>462</v>
      </c>
      <c r="B16" s="25" t="s">
        <v>49</v>
      </c>
      <c r="C16" s="8" t="s">
        <v>452</v>
      </c>
      <c r="D16" s="8" t="s">
        <v>452</v>
      </c>
      <c r="E16" s="8" t="s">
        <v>452</v>
      </c>
    </row>
    <row r="17" spans="1:5" ht="15" customHeight="1">
      <c r="A17" s="26" t="s">
        <v>463</v>
      </c>
      <c r="B17" s="25" t="s">
        <v>52</v>
      </c>
      <c r="C17" s="8" t="s">
        <v>452</v>
      </c>
      <c r="D17" s="8" t="s">
        <v>452</v>
      </c>
      <c r="E17" s="28"/>
    </row>
    <row r="18" spans="1:5" ht="15" customHeight="1">
      <c r="A18" s="26" t="s">
        <v>464</v>
      </c>
      <c r="B18" s="25" t="s">
        <v>55</v>
      </c>
      <c r="C18" s="8" t="s">
        <v>452</v>
      </c>
      <c r="D18" s="8" t="s">
        <v>452</v>
      </c>
      <c r="E18" s="28"/>
    </row>
    <row r="19" spans="1:5" ht="15" customHeight="1">
      <c r="A19" s="26" t="s">
        <v>465</v>
      </c>
      <c r="B19" s="25" t="s">
        <v>58</v>
      </c>
      <c r="C19" s="8" t="s">
        <v>452</v>
      </c>
      <c r="D19" s="8" t="s">
        <v>452</v>
      </c>
      <c r="E19" s="28"/>
    </row>
    <row r="20" spans="1:5" ht="15" customHeight="1">
      <c r="A20" s="26" t="s">
        <v>466</v>
      </c>
      <c r="B20" s="25" t="s">
        <v>61</v>
      </c>
      <c r="C20" s="8" t="s">
        <v>452</v>
      </c>
      <c r="D20" s="8" t="s">
        <v>452</v>
      </c>
      <c r="E20" s="28"/>
    </row>
    <row r="21" spans="1:5" ht="15" customHeight="1">
      <c r="A21" s="26" t="s">
        <v>467</v>
      </c>
      <c r="B21" s="25" t="s">
        <v>64</v>
      </c>
      <c r="C21" s="8" t="s">
        <v>452</v>
      </c>
      <c r="D21" s="8" t="s">
        <v>452</v>
      </c>
      <c r="E21" s="28"/>
    </row>
    <row r="22" spans="1:5" ht="15" customHeight="1">
      <c r="A22" s="26" t="s">
        <v>468</v>
      </c>
      <c r="B22" s="25" t="s">
        <v>67</v>
      </c>
      <c r="C22" s="8" t="s">
        <v>452</v>
      </c>
      <c r="D22" s="8" t="s">
        <v>452</v>
      </c>
      <c r="E22" s="28"/>
    </row>
    <row r="23" spans="1:5" ht="15" customHeight="1">
      <c r="A23" s="26" t="s">
        <v>469</v>
      </c>
      <c r="B23" s="25" t="s">
        <v>70</v>
      </c>
      <c r="C23" s="8" t="s">
        <v>452</v>
      </c>
      <c r="D23" s="8" t="s">
        <v>452</v>
      </c>
      <c r="E23" s="28"/>
    </row>
    <row r="24" spans="1:5" ht="15" customHeight="1">
      <c r="A24" s="26" t="s">
        <v>470</v>
      </c>
      <c r="B24" s="25" t="s">
        <v>73</v>
      </c>
      <c r="C24" s="8" t="s">
        <v>452</v>
      </c>
      <c r="D24" s="8" t="s">
        <v>452</v>
      </c>
      <c r="E24" s="28"/>
    </row>
    <row r="25" spans="1:5" ht="15" customHeight="1">
      <c r="A25" s="26" t="s">
        <v>471</v>
      </c>
      <c r="B25" s="25" t="s">
        <v>76</v>
      </c>
      <c r="C25" s="8" t="s">
        <v>452</v>
      </c>
      <c r="D25" s="8" t="s">
        <v>452</v>
      </c>
      <c r="E25" s="28"/>
    </row>
    <row r="26" spans="1:5" ht="15" customHeight="1">
      <c r="A26" s="26" t="s">
        <v>472</v>
      </c>
      <c r="B26" s="25" t="s">
        <v>79</v>
      </c>
      <c r="C26" s="8" t="s">
        <v>452</v>
      </c>
      <c r="D26" s="8" t="s">
        <v>452</v>
      </c>
      <c r="E26" s="28"/>
    </row>
    <row r="27" spans="1:5" ht="15" customHeight="1">
      <c r="A27" s="24" t="s">
        <v>473</v>
      </c>
      <c r="B27" s="25" t="s">
        <v>82</v>
      </c>
      <c r="C27" s="8" t="s">
        <v>452</v>
      </c>
      <c r="D27" s="8" t="s">
        <v>452</v>
      </c>
      <c r="E27" s="28"/>
    </row>
    <row r="28" spans="1:5" ht="15" customHeight="1">
      <c r="A28" s="26" t="s">
        <v>474</v>
      </c>
      <c r="B28" s="25" t="s">
        <v>85</v>
      </c>
      <c r="C28" s="8" t="s">
        <v>452</v>
      </c>
      <c r="D28" s="8" t="s">
        <v>452</v>
      </c>
      <c r="E28" s="28"/>
    </row>
    <row r="29" spans="1:5" ht="15" customHeight="1">
      <c r="A29" s="26" t="s">
        <v>475</v>
      </c>
      <c r="B29" s="25" t="s">
        <v>88</v>
      </c>
      <c r="C29" s="8" t="s">
        <v>452</v>
      </c>
      <c r="D29" s="8" t="s">
        <v>452</v>
      </c>
      <c r="E29" s="28"/>
    </row>
    <row r="30" spans="1:5" ht="41.25" customHeight="1">
      <c r="A30" s="79" t="s">
        <v>476</v>
      </c>
      <c r="B30" s="80" t="s">
        <v>476</v>
      </c>
      <c r="C30" s="80" t="s">
        <v>476</v>
      </c>
      <c r="D30" s="80" t="s">
        <v>476</v>
      </c>
      <c r="E30" s="80" t="s">
        <v>476</v>
      </c>
    </row>
    <row r="31" spans="1:5" ht="45.75" customHeight="1">
      <c r="A31" s="79" t="s">
        <v>477</v>
      </c>
      <c r="B31" s="80" t="s">
        <v>477</v>
      </c>
      <c r="C31" s="80" t="s">
        <v>477</v>
      </c>
      <c r="D31" s="80" t="s">
        <v>477</v>
      </c>
      <c r="E31" s="80" t="s">
        <v>477</v>
      </c>
    </row>
    <row r="32" spans="1:5" ht="14.4">
      <c r="A32" s="81" t="s">
        <v>443</v>
      </c>
      <c r="B32" s="82"/>
      <c r="C32" s="83"/>
      <c r="D32" s="82"/>
      <c r="E32" s="82"/>
    </row>
  </sheetData>
  <mergeCells count="4">
    <mergeCell ref="A30:E30"/>
    <mergeCell ref="A31:E31"/>
    <mergeCell ref="A32:E32"/>
    <mergeCell ref="B4:B5"/>
  </mergeCells>
  <phoneticPr fontId="11" type="noConversion"/>
  <pageMargins left="0.75" right="0.75" top="1" bottom="1" header="0.5" footer="0.5"/>
  <pageSetup orientation="portrait" horizontalDpi="300" verticalDpi="300"/>
  <headerFooter alignWithMargins="0"/>
</worksheet>
</file>

<file path=xl/worksheets/sheet11.xml><?xml version="1.0" encoding="utf-8"?>
<worksheet xmlns="http://schemas.openxmlformats.org/spreadsheetml/2006/main" xmlns:r="http://schemas.openxmlformats.org/officeDocument/2006/relationships">
  <sheetPr>
    <outlinePr summaryBelow="0" summaryRight="0"/>
    <pageSetUpPr autoPageBreaks="0" fitToPage="1"/>
  </sheetPr>
  <dimension ref="A1:M8"/>
  <sheetViews>
    <sheetView workbookViewId="0">
      <selection activeCell="I26" sqref="I26"/>
    </sheetView>
  </sheetViews>
  <sheetFormatPr defaultColWidth="8.88671875" defaultRowHeight="13.2"/>
  <cols>
    <col min="1" max="7" width="17.109375" customWidth="1"/>
    <col min="8" max="8" width="22.6640625" customWidth="1"/>
    <col min="9" max="9" width="17.109375" customWidth="1"/>
    <col min="10" max="10" width="21.33203125" customWidth="1"/>
    <col min="11" max="13" width="17.109375" customWidth="1"/>
  </cols>
  <sheetData>
    <row r="1" spans="1:13" ht="27.75" customHeight="1">
      <c r="A1" s="1"/>
      <c r="B1" s="2"/>
      <c r="C1" s="2"/>
      <c r="D1" s="2"/>
      <c r="E1" s="2"/>
      <c r="F1" s="2"/>
      <c r="G1" s="3" t="s">
        <v>478</v>
      </c>
      <c r="H1" s="2"/>
      <c r="I1" s="2"/>
      <c r="J1" s="2"/>
      <c r="K1" s="2"/>
      <c r="L1" s="2"/>
      <c r="M1" s="2"/>
    </row>
    <row r="2" spans="1:13" ht="13.5" customHeight="1">
      <c r="A2" s="2"/>
      <c r="B2" s="2"/>
      <c r="C2" s="2"/>
      <c r="D2" s="2"/>
      <c r="E2" s="2"/>
      <c r="F2" s="2"/>
      <c r="G2" s="2"/>
      <c r="H2" s="2"/>
      <c r="I2" s="2"/>
      <c r="J2" s="2"/>
      <c r="K2" s="2"/>
      <c r="L2" s="2"/>
      <c r="M2" s="16" t="s">
        <v>479</v>
      </c>
    </row>
    <row r="3" spans="1:13" ht="13.5" customHeight="1">
      <c r="A3" s="4" t="s">
        <v>404</v>
      </c>
      <c r="B3" s="5"/>
      <c r="C3" s="5"/>
      <c r="D3" s="5"/>
      <c r="E3" s="5"/>
      <c r="F3" s="5"/>
      <c r="G3" s="6"/>
      <c r="H3" s="5"/>
      <c r="I3" s="5"/>
      <c r="J3" s="5"/>
      <c r="K3" s="5"/>
      <c r="L3" s="5"/>
      <c r="M3" s="17" t="s">
        <v>3</v>
      </c>
    </row>
    <row r="4" spans="1:13" ht="32.25" customHeight="1">
      <c r="A4" s="68" t="s">
        <v>6</v>
      </c>
      <c r="B4" s="69" t="s">
        <v>7</v>
      </c>
      <c r="C4" s="69" t="s">
        <v>480</v>
      </c>
      <c r="D4" s="69" t="s">
        <v>481</v>
      </c>
      <c r="E4" s="69" t="s">
        <v>482</v>
      </c>
      <c r="F4" s="69" t="s">
        <v>482</v>
      </c>
      <c r="G4" s="69" t="s">
        <v>482</v>
      </c>
      <c r="H4" s="69" t="s">
        <v>482</v>
      </c>
      <c r="I4" s="69" t="s">
        <v>482</v>
      </c>
      <c r="J4" s="69" t="s">
        <v>483</v>
      </c>
      <c r="K4" s="69" t="s">
        <v>484</v>
      </c>
      <c r="L4" s="69" t="s">
        <v>485</v>
      </c>
      <c r="M4" s="69" t="s">
        <v>486</v>
      </c>
    </row>
    <row r="5" spans="1:13" ht="15" customHeight="1">
      <c r="A5" s="68" t="s">
        <v>6</v>
      </c>
      <c r="B5" s="69" t="s">
        <v>7</v>
      </c>
      <c r="C5" s="69" t="s">
        <v>480</v>
      </c>
      <c r="D5" s="69" t="s">
        <v>481</v>
      </c>
      <c r="E5" s="8" t="s">
        <v>123</v>
      </c>
      <c r="F5" s="8" t="s">
        <v>487</v>
      </c>
      <c r="G5" s="8" t="s">
        <v>488</v>
      </c>
      <c r="H5" s="8" t="s">
        <v>489</v>
      </c>
      <c r="I5" s="8" t="s">
        <v>490</v>
      </c>
      <c r="J5" s="69" t="s">
        <v>483</v>
      </c>
      <c r="K5" s="69" t="s">
        <v>484</v>
      </c>
      <c r="L5" s="69" t="s">
        <v>485</v>
      </c>
      <c r="M5" s="69" t="s">
        <v>486</v>
      </c>
    </row>
    <row r="6" spans="1:13" ht="15" customHeight="1">
      <c r="A6" s="7" t="s">
        <v>10</v>
      </c>
      <c r="B6" s="8"/>
      <c r="C6" s="8" t="s">
        <v>11</v>
      </c>
      <c r="D6" s="8" t="s">
        <v>12</v>
      </c>
      <c r="E6" s="8" t="s">
        <v>20</v>
      </c>
      <c r="F6" s="8" t="s">
        <v>24</v>
      </c>
      <c r="G6" s="8" t="s">
        <v>28</v>
      </c>
      <c r="H6" s="8" t="s">
        <v>32</v>
      </c>
      <c r="I6" s="8" t="s">
        <v>36</v>
      </c>
      <c r="J6" s="8" t="s">
        <v>40</v>
      </c>
      <c r="K6" s="8" t="s">
        <v>43</v>
      </c>
      <c r="L6" s="8" t="s">
        <v>46</v>
      </c>
      <c r="M6" s="8" t="s">
        <v>49</v>
      </c>
    </row>
    <row r="7" spans="1:13" ht="15" customHeight="1">
      <c r="A7" s="7" t="s">
        <v>128</v>
      </c>
      <c r="B7" s="8" t="s">
        <v>11</v>
      </c>
      <c r="C7" s="8">
        <v>9483566.6699999999</v>
      </c>
      <c r="D7" s="8">
        <v>262187.90999999997</v>
      </c>
      <c r="E7" s="8">
        <v>9175824.3599999994</v>
      </c>
      <c r="F7" s="8">
        <v>7666915.7199999997</v>
      </c>
      <c r="G7" s="8"/>
      <c r="H7" s="8"/>
      <c r="I7" s="8">
        <v>1508908.64</v>
      </c>
      <c r="J7" s="8"/>
      <c r="K7" s="8"/>
      <c r="L7" s="8">
        <v>45554.400000000001</v>
      </c>
      <c r="M7" s="8"/>
    </row>
    <row r="8" spans="1:13" ht="45" customHeight="1">
      <c r="A8" s="79" t="s">
        <v>491</v>
      </c>
      <c r="B8" s="80" t="s">
        <v>491</v>
      </c>
      <c r="C8" s="80" t="s">
        <v>491</v>
      </c>
      <c r="D8" s="80" t="s">
        <v>491</v>
      </c>
      <c r="E8" s="80" t="s">
        <v>491</v>
      </c>
      <c r="F8" s="80" t="s">
        <v>491</v>
      </c>
      <c r="G8" s="80" t="s">
        <v>491</v>
      </c>
      <c r="H8" s="80" t="s">
        <v>491</v>
      </c>
      <c r="I8" s="80" t="s">
        <v>491</v>
      </c>
      <c r="J8" s="80" t="s">
        <v>491</v>
      </c>
      <c r="K8" s="80" t="s">
        <v>491</v>
      </c>
      <c r="L8" s="80" t="s">
        <v>491</v>
      </c>
      <c r="M8" s="80" t="s">
        <v>491</v>
      </c>
    </row>
  </sheetData>
  <mergeCells count="10">
    <mergeCell ref="E4:I4"/>
    <mergeCell ref="A8:M8"/>
    <mergeCell ref="A4:A5"/>
    <mergeCell ref="B4:B5"/>
    <mergeCell ref="C4:C5"/>
    <mergeCell ref="D4:D5"/>
    <mergeCell ref="J4:J5"/>
    <mergeCell ref="K4:K5"/>
    <mergeCell ref="L4:L5"/>
    <mergeCell ref="M4:M5"/>
  </mergeCells>
  <phoneticPr fontId="11" type="noConversion"/>
  <pageMargins left="0.75" right="0.75" top="1" bottom="1" header="0.5" footer="0.5"/>
  <pageSetup orientation="portrait" horizontalDpi="300" verticalDpi="300"/>
  <headerFooter alignWithMargins="0"/>
</worksheet>
</file>

<file path=xl/worksheets/sheet12.xml><?xml version="1.0" encoding="utf-8"?>
<worksheet xmlns="http://schemas.openxmlformats.org/spreadsheetml/2006/main" xmlns:r="http://schemas.openxmlformats.org/officeDocument/2006/relationships">
  <sheetPr>
    <outlinePr summaryBelow="0" summaryRight="0"/>
    <pageSetUpPr autoPageBreaks="0" fitToPage="1"/>
  </sheetPr>
  <dimension ref="A1:D17"/>
  <sheetViews>
    <sheetView workbookViewId="0">
      <selection activeCell="B4" sqref="B4:C4"/>
    </sheetView>
  </sheetViews>
  <sheetFormatPr defaultColWidth="8.88671875" defaultRowHeight="13.2"/>
  <cols>
    <col min="1" max="1" width="33.6640625" customWidth="1"/>
    <col min="2" max="2" width="34.44140625" customWidth="1"/>
    <col min="3" max="3" width="17.109375" customWidth="1"/>
    <col min="4" max="4" width="102.88671875" customWidth="1"/>
  </cols>
  <sheetData>
    <row r="1" spans="1:4" ht="27.75" customHeight="1">
      <c r="A1" s="1"/>
      <c r="B1" s="3" t="s">
        <v>492</v>
      </c>
      <c r="C1" s="2"/>
      <c r="D1" s="2"/>
    </row>
    <row r="2" spans="1:4" ht="13.5" customHeight="1">
      <c r="A2" s="2"/>
      <c r="B2" s="2"/>
      <c r="C2" s="2"/>
      <c r="D2" s="16" t="s">
        <v>493</v>
      </c>
    </row>
    <row r="3" spans="1:4" ht="17.399999999999999" customHeight="1">
      <c r="A3" s="4" t="s">
        <v>404</v>
      </c>
      <c r="B3" s="6"/>
      <c r="C3" s="5"/>
      <c r="D3" s="17"/>
    </row>
    <row r="4" spans="1:4" ht="265.95" customHeight="1">
      <c r="A4" s="68" t="s">
        <v>494</v>
      </c>
      <c r="B4" s="69" t="s">
        <v>495</v>
      </c>
      <c r="C4" s="69" t="s">
        <v>495</v>
      </c>
      <c r="D4" s="15" t="s">
        <v>496</v>
      </c>
    </row>
    <row r="5" spans="1:4" ht="108" customHeight="1">
      <c r="A5" s="68" t="s">
        <v>494</v>
      </c>
      <c r="B5" s="69" t="s">
        <v>497</v>
      </c>
      <c r="C5" s="69" t="s">
        <v>497</v>
      </c>
      <c r="D5" s="15" t="s">
        <v>498</v>
      </c>
    </row>
    <row r="6" spans="1:4" ht="100.05" customHeight="1">
      <c r="A6" s="85" t="s">
        <v>494</v>
      </c>
      <c r="B6" s="84" t="s">
        <v>499</v>
      </c>
      <c r="C6" s="84" t="s">
        <v>499</v>
      </c>
      <c r="D6" s="15" t="s">
        <v>500</v>
      </c>
    </row>
    <row r="7" spans="1:4" ht="61.95" customHeight="1">
      <c r="A7" s="68" t="s">
        <v>494</v>
      </c>
      <c r="B7" s="69" t="s">
        <v>501</v>
      </c>
      <c r="C7" s="69" t="s">
        <v>501</v>
      </c>
      <c r="D7" s="15" t="s">
        <v>502</v>
      </c>
    </row>
    <row r="8" spans="1:4" ht="70.95" customHeight="1">
      <c r="A8" s="68" t="s">
        <v>494</v>
      </c>
      <c r="B8" s="69" t="s">
        <v>503</v>
      </c>
      <c r="C8" s="69" t="s">
        <v>503</v>
      </c>
      <c r="D8" s="15" t="s">
        <v>504</v>
      </c>
    </row>
    <row r="9" spans="1:4" ht="56.25" customHeight="1">
      <c r="A9" s="68" t="s">
        <v>505</v>
      </c>
      <c r="B9" s="69" t="s">
        <v>506</v>
      </c>
      <c r="C9" s="69" t="s">
        <v>506</v>
      </c>
      <c r="D9" s="15" t="s">
        <v>507</v>
      </c>
    </row>
    <row r="10" spans="1:4" ht="56.25" customHeight="1">
      <c r="A10" s="68" t="s">
        <v>505</v>
      </c>
      <c r="B10" s="69" t="s">
        <v>508</v>
      </c>
      <c r="C10" s="8" t="s">
        <v>509</v>
      </c>
      <c r="D10" s="15" t="s">
        <v>510</v>
      </c>
    </row>
    <row r="11" spans="1:4" ht="56.25" customHeight="1">
      <c r="A11" s="68" t="s">
        <v>505</v>
      </c>
      <c r="B11" s="69" t="s">
        <v>508</v>
      </c>
      <c r="C11" s="8" t="s">
        <v>511</v>
      </c>
      <c r="D11" s="15" t="s">
        <v>512</v>
      </c>
    </row>
    <row r="12" spans="1:4" ht="56.25" customHeight="1">
      <c r="A12" s="68" t="s">
        <v>513</v>
      </c>
      <c r="B12" s="69" t="s">
        <v>513</v>
      </c>
      <c r="C12" s="69" t="s">
        <v>513</v>
      </c>
      <c r="D12" s="15" t="s">
        <v>514</v>
      </c>
    </row>
    <row r="13" spans="1:4" ht="56.25" customHeight="1">
      <c r="A13" s="68" t="s">
        <v>515</v>
      </c>
      <c r="B13" s="69" t="s">
        <v>515</v>
      </c>
      <c r="C13" s="69" t="s">
        <v>515</v>
      </c>
      <c r="D13" s="15" t="s">
        <v>516</v>
      </c>
    </row>
    <row r="14" spans="1:4" ht="56.25" customHeight="1">
      <c r="A14" s="68" t="s">
        <v>517</v>
      </c>
      <c r="B14" s="69" t="s">
        <v>517</v>
      </c>
      <c r="C14" s="69" t="s">
        <v>517</v>
      </c>
      <c r="D14" s="15" t="s">
        <v>518</v>
      </c>
    </row>
    <row r="15" spans="1:4" ht="63" customHeight="1">
      <c r="A15" s="68" t="s">
        <v>519</v>
      </c>
      <c r="B15" s="69" t="s">
        <v>519</v>
      </c>
      <c r="C15" s="69" t="s">
        <v>519</v>
      </c>
      <c r="D15" s="15" t="s">
        <v>520</v>
      </c>
    </row>
    <row r="16" spans="1:4" ht="56.25" customHeight="1">
      <c r="A16" s="68" t="s">
        <v>521</v>
      </c>
      <c r="B16" s="69" t="s">
        <v>521</v>
      </c>
      <c r="C16" s="69" t="s">
        <v>521</v>
      </c>
      <c r="D16" s="15" t="s">
        <v>522</v>
      </c>
    </row>
    <row r="17" spans="1:4" ht="25.5" customHeight="1">
      <c r="A17" s="58" t="s">
        <v>523</v>
      </c>
      <c r="B17" s="58" t="s">
        <v>523</v>
      </c>
      <c r="C17" s="58" t="s">
        <v>523</v>
      </c>
      <c r="D17" s="58" t="s">
        <v>523</v>
      </c>
    </row>
  </sheetData>
  <mergeCells count="15">
    <mergeCell ref="A16:C16"/>
    <mergeCell ref="A17:D17"/>
    <mergeCell ref="A4:A8"/>
    <mergeCell ref="A9:A11"/>
    <mergeCell ref="B10:B11"/>
    <mergeCell ref="B9:C9"/>
    <mergeCell ref="A12:C12"/>
    <mergeCell ref="A13:C13"/>
    <mergeCell ref="A14:C14"/>
    <mergeCell ref="A15:C15"/>
    <mergeCell ref="B4:C4"/>
    <mergeCell ref="B5:C5"/>
    <mergeCell ref="B6:C6"/>
    <mergeCell ref="B7:C7"/>
    <mergeCell ref="B8:C8"/>
  </mergeCells>
  <phoneticPr fontId="11" type="noConversion"/>
  <pageMargins left="0.75" right="0.75" top="1" bottom="1" header="0.5" footer="0.5"/>
  <pageSetup orientation="portrait" horizontalDpi="300" verticalDpi="300"/>
  <headerFooter alignWithMargins="0"/>
</worksheet>
</file>

<file path=xl/worksheets/sheet13.xml><?xml version="1.0" encoding="utf-8"?>
<worksheet xmlns="http://schemas.openxmlformats.org/spreadsheetml/2006/main" xmlns:r="http://schemas.openxmlformats.org/officeDocument/2006/relationships">
  <sheetPr>
    <outlinePr summaryBelow="0" summaryRight="0"/>
    <pageSetUpPr autoPageBreaks="0" fitToPage="1"/>
  </sheetPr>
  <dimension ref="A1:J92"/>
  <sheetViews>
    <sheetView workbookViewId="0">
      <selection activeCell="O10" sqref="O10"/>
    </sheetView>
  </sheetViews>
  <sheetFormatPr defaultColWidth="8.88671875" defaultRowHeight="13.2"/>
  <cols>
    <col min="1" max="1" width="22" customWidth="1"/>
    <col min="2" max="9" width="17.109375" customWidth="1"/>
    <col min="10" max="10" width="19.109375" customWidth="1"/>
  </cols>
  <sheetData>
    <row r="1" spans="1:10" ht="27.75" customHeight="1">
      <c r="A1" s="1"/>
      <c r="B1" s="2"/>
      <c r="C1" s="2"/>
      <c r="D1" s="2"/>
      <c r="E1" s="3" t="s">
        <v>524</v>
      </c>
      <c r="F1" s="2"/>
      <c r="G1" s="2"/>
      <c r="H1" s="2"/>
      <c r="I1" s="2"/>
      <c r="J1" s="2"/>
    </row>
    <row r="2" spans="1:10" ht="13.5" customHeight="1">
      <c r="A2" s="2"/>
      <c r="B2" s="2"/>
      <c r="C2" s="2"/>
      <c r="D2" s="2"/>
      <c r="E2" s="2"/>
      <c r="F2" s="2"/>
      <c r="G2" s="2"/>
      <c r="H2" s="2"/>
      <c r="I2" s="2"/>
      <c r="J2" s="16" t="s">
        <v>525</v>
      </c>
    </row>
    <row r="3" spans="1:10" ht="19.8" customHeight="1">
      <c r="A3" s="4" t="s">
        <v>404</v>
      </c>
      <c r="B3" s="5"/>
      <c r="C3" s="5"/>
      <c r="D3" s="5"/>
      <c r="E3" s="6"/>
      <c r="F3" s="5"/>
      <c r="G3" s="5"/>
      <c r="H3" s="5"/>
      <c r="I3" s="5"/>
      <c r="J3" s="17"/>
    </row>
    <row r="4" spans="1:10" ht="28.5" customHeight="1">
      <c r="A4" s="7" t="s">
        <v>526</v>
      </c>
      <c r="B4" s="69" t="s">
        <v>527</v>
      </c>
      <c r="C4" s="69"/>
      <c r="D4" s="69"/>
      <c r="E4" s="69"/>
      <c r="F4" s="69"/>
      <c r="G4" s="69"/>
      <c r="H4" s="69"/>
      <c r="I4" s="69"/>
      <c r="J4" s="69"/>
    </row>
    <row r="5" spans="1:10" ht="28.5" customHeight="1">
      <c r="A5" s="68" t="s">
        <v>528</v>
      </c>
      <c r="B5" s="69" t="s">
        <v>528</v>
      </c>
      <c r="C5" s="69" t="s">
        <v>528</v>
      </c>
      <c r="D5" s="69" t="s">
        <v>528</v>
      </c>
      <c r="E5" s="69" t="s">
        <v>528</v>
      </c>
      <c r="F5" s="69" t="s">
        <v>528</v>
      </c>
      <c r="G5" s="69" t="s">
        <v>528</v>
      </c>
      <c r="H5" s="69" t="s">
        <v>528</v>
      </c>
      <c r="I5" s="69" t="s">
        <v>528</v>
      </c>
      <c r="J5" s="8" t="s">
        <v>529</v>
      </c>
    </row>
    <row r="6" spans="1:10" ht="112.95" customHeight="1">
      <c r="A6" s="68" t="s">
        <v>530</v>
      </c>
      <c r="B6" s="8" t="s">
        <v>531</v>
      </c>
      <c r="C6" s="62" t="s">
        <v>532</v>
      </c>
      <c r="D6" s="62"/>
      <c r="E6" s="62"/>
      <c r="F6" s="62"/>
      <c r="G6" s="62"/>
      <c r="H6" s="62"/>
      <c r="I6" s="62"/>
      <c r="J6" s="8"/>
    </row>
    <row r="7" spans="1:10" ht="106.05" customHeight="1">
      <c r="A7" s="68" t="s">
        <v>530</v>
      </c>
      <c r="B7" s="8" t="s">
        <v>533</v>
      </c>
      <c r="C7" s="62" t="s">
        <v>534</v>
      </c>
      <c r="D7" s="62"/>
      <c r="E7" s="62"/>
      <c r="F7" s="62"/>
      <c r="G7" s="62"/>
      <c r="H7" s="62"/>
      <c r="I7" s="62"/>
      <c r="J7" s="8"/>
    </row>
    <row r="8" spans="1:10" ht="28.5" customHeight="1">
      <c r="A8" s="56" t="s">
        <v>535</v>
      </c>
      <c r="B8" s="57" t="s">
        <v>535</v>
      </c>
      <c r="C8" s="57" t="s">
        <v>535</v>
      </c>
      <c r="D8" s="57" t="s">
        <v>535</v>
      </c>
      <c r="E8" s="57" t="s">
        <v>535</v>
      </c>
      <c r="F8" s="57" t="s">
        <v>535</v>
      </c>
      <c r="G8" s="57" t="s">
        <v>535</v>
      </c>
      <c r="H8" s="57" t="s">
        <v>535</v>
      </c>
      <c r="I8" s="57" t="s">
        <v>535</v>
      </c>
      <c r="J8" s="57" t="s">
        <v>535</v>
      </c>
    </row>
    <row r="9" spans="1:10" ht="28.5" customHeight="1">
      <c r="A9" s="7" t="s">
        <v>536</v>
      </c>
      <c r="B9" s="69" t="s">
        <v>537</v>
      </c>
      <c r="C9" s="69" t="s">
        <v>537</v>
      </c>
      <c r="D9" s="69" t="s">
        <v>537</v>
      </c>
      <c r="E9" s="69" t="s">
        <v>537</v>
      </c>
      <c r="F9" s="69" t="s">
        <v>537</v>
      </c>
      <c r="G9" s="69" t="s">
        <v>538</v>
      </c>
      <c r="H9" s="69" t="s">
        <v>538</v>
      </c>
      <c r="I9" s="69" t="s">
        <v>538</v>
      </c>
      <c r="J9" s="69" t="s">
        <v>538</v>
      </c>
    </row>
    <row r="10" spans="1:10" ht="174" customHeight="1">
      <c r="A10" s="7" t="s">
        <v>539</v>
      </c>
      <c r="B10" s="62" t="s">
        <v>534</v>
      </c>
      <c r="C10" s="69"/>
      <c r="D10" s="69"/>
      <c r="E10" s="69"/>
      <c r="F10" s="69"/>
      <c r="G10" s="62" t="s">
        <v>534</v>
      </c>
      <c r="H10" s="69"/>
      <c r="I10" s="69"/>
      <c r="J10" s="69"/>
    </row>
    <row r="11" spans="1:10" ht="28.5" customHeight="1">
      <c r="A11" s="7" t="s">
        <v>540</v>
      </c>
      <c r="B11" s="69"/>
      <c r="C11" s="69"/>
      <c r="D11" s="69"/>
      <c r="E11" s="69"/>
      <c r="F11" s="69"/>
      <c r="G11" s="69" t="s">
        <v>541</v>
      </c>
      <c r="H11" s="69" t="s">
        <v>541</v>
      </c>
      <c r="I11" s="69" t="s">
        <v>541</v>
      </c>
      <c r="J11" s="69" t="s">
        <v>541</v>
      </c>
    </row>
    <row r="12" spans="1:10" ht="28.5" customHeight="1">
      <c r="A12" s="7" t="s">
        <v>542</v>
      </c>
      <c r="B12" s="69"/>
      <c r="C12" s="69"/>
      <c r="D12" s="69"/>
      <c r="E12" s="69"/>
      <c r="F12" s="69"/>
      <c r="G12" s="69" t="s">
        <v>541</v>
      </c>
      <c r="H12" s="69" t="s">
        <v>541</v>
      </c>
      <c r="I12" s="69" t="s">
        <v>541</v>
      </c>
      <c r="J12" s="69" t="s">
        <v>541</v>
      </c>
    </row>
    <row r="13" spans="1:10" ht="28.5" customHeight="1">
      <c r="A13" s="56" t="s">
        <v>543</v>
      </c>
      <c r="B13" s="57" t="s">
        <v>543</v>
      </c>
      <c r="C13" s="57" t="s">
        <v>543</v>
      </c>
      <c r="D13" s="57" t="s">
        <v>543</v>
      </c>
      <c r="E13" s="57" t="s">
        <v>543</v>
      </c>
      <c r="F13" s="57" t="s">
        <v>543</v>
      </c>
      <c r="G13" s="57" t="s">
        <v>543</v>
      </c>
      <c r="H13" s="57" t="s">
        <v>543</v>
      </c>
      <c r="I13" s="57" t="s">
        <v>543</v>
      </c>
      <c r="J13" s="57" t="s">
        <v>543</v>
      </c>
    </row>
    <row r="14" spans="1:10" ht="28.5" customHeight="1">
      <c r="A14" s="68" t="s">
        <v>544</v>
      </c>
      <c r="B14" s="69" t="s">
        <v>545</v>
      </c>
      <c r="C14" s="69" t="s">
        <v>546</v>
      </c>
      <c r="D14" s="69" t="s">
        <v>546</v>
      </c>
      <c r="E14" s="69" t="s">
        <v>547</v>
      </c>
      <c r="F14" s="69" t="s">
        <v>548</v>
      </c>
      <c r="G14" s="69" t="s">
        <v>548</v>
      </c>
      <c r="H14" s="62" t="s">
        <v>549</v>
      </c>
      <c r="I14" s="69" t="s">
        <v>550</v>
      </c>
      <c r="J14" s="62" t="s">
        <v>551</v>
      </c>
    </row>
    <row r="15" spans="1:10" ht="28.5" customHeight="1">
      <c r="A15" s="68" t="s">
        <v>544</v>
      </c>
      <c r="B15" s="69" t="s">
        <v>545</v>
      </c>
      <c r="C15" s="69" t="s">
        <v>546</v>
      </c>
      <c r="D15" s="69" t="s">
        <v>546</v>
      </c>
      <c r="E15" s="8" t="s">
        <v>552</v>
      </c>
      <c r="F15" s="8" t="s">
        <v>553</v>
      </c>
      <c r="G15" s="8" t="s">
        <v>554</v>
      </c>
      <c r="H15" s="62" t="s">
        <v>555</v>
      </c>
      <c r="I15" s="69" t="s">
        <v>550</v>
      </c>
      <c r="J15" s="62" t="s">
        <v>551</v>
      </c>
    </row>
    <row r="16" spans="1:10" ht="55.05" customHeight="1">
      <c r="A16" s="19" t="s">
        <v>556</v>
      </c>
      <c r="B16" s="13"/>
      <c r="C16" s="62" t="s">
        <v>556</v>
      </c>
      <c r="D16" s="62"/>
      <c r="E16" s="20">
        <v>5800</v>
      </c>
      <c r="F16" s="20">
        <v>5800</v>
      </c>
      <c r="G16" s="20"/>
      <c r="H16" s="20">
        <v>5800</v>
      </c>
      <c r="I16" s="21">
        <v>1</v>
      </c>
      <c r="J16" s="13"/>
    </row>
    <row r="17" spans="1:10" ht="55.05" customHeight="1">
      <c r="A17" s="19" t="s">
        <v>557</v>
      </c>
      <c r="B17" s="13"/>
      <c r="C17" s="62" t="s">
        <v>557</v>
      </c>
      <c r="D17" s="62"/>
      <c r="E17" s="20">
        <v>900</v>
      </c>
      <c r="F17" s="20">
        <v>900</v>
      </c>
      <c r="G17" s="20"/>
      <c r="H17" s="20">
        <v>900</v>
      </c>
      <c r="I17" s="21">
        <v>1</v>
      </c>
      <c r="J17" s="13"/>
    </row>
    <row r="18" spans="1:10" ht="55.05" customHeight="1">
      <c r="A18" s="19" t="s">
        <v>558</v>
      </c>
      <c r="B18" s="13"/>
      <c r="C18" s="62" t="s">
        <v>558</v>
      </c>
      <c r="D18" s="62"/>
      <c r="E18" s="20">
        <v>26400</v>
      </c>
      <c r="F18" s="20">
        <v>26400</v>
      </c>
      <c r="G18" s="20"/>
      <c r="H18" s="20">
        <v>26400</v>
      </c>
      <c r="I18" s="21">
        <v>1</v>
      </c>
      <c r="J18" s="13"/>
    </row>
    <row r="19" spans="1:10" ht="100.8">
      <c r="A19" s="19" t="s">
        <v>559</v>
      </c>
      <c r="B19" s="13"/>
      <c r="C19" s="62" t="s">
        <v>559</v>
      </c>
      <c r="D19" s="62"/>
      <c r="E19" s="20">
        <v>6300</v>
      </c>
      <c r="F19" s="20">
        <v>6300</v>
      </c>
      <c r="G19" s="20"/>
      <c r="H19" s="20">
        <v>0</v>
      </c>
      <c r="I19" s="21">
        <v>0</v>
      </c>
      <c r="J19" s="13" t="s">
        <v>560</v>
      </c>
    </row>
    <row r="20" spans="1:10" ht="55.05" customHeight="1">
      <c r="A20" s="19" t="s">
        <v>561</v>
      </c>
      <c r="B20" s="13"/>
      <c r="C20" s="62" t="s">
        <v>561</v>
      </c>
      <c r="D20" s="62"/>
      <c r="E20" s="20">
        <v>27000</v>
      </c>
      <c r="F20" s="20">
        <v>27000</v>
      </c>
      <c r="G20" s="20"/>
      <c r="H20" s="20">
        <v>2500</v>
      </c>
      <c r="I20" s="21">
        <v>9.2592592592592601E-2</v>
      </c>
      <c r="J20" s="13"/>
    </row>
    <row r="21" spans="1:10" ht="55.05" customHeight="1">
      <c r="A21" s="19" t="s">
        <v>562</v>
      </c>
      <c r="B21" s="13"/>
      <c r="C21" s="62" t="s">
        <v>562</v>
      </c>
      <c r="D21" s="62"/>
      <c r="E21" s="20">
        <v>100000</v>
      </c>
      <c r="F21" s="20">
        <v>100000</v>
      </c>
      <c r="G21" s="20"/>
      <c r="H21" s="20">
        <v>100000</v>
      </c>
      <c r="I21" s="21">
        <v>1</v>
      </c>
      <c r="J21" s="13"/>
    </row>
    <row r="22" spans="1:10" ht="55.05" customHeight="1">
      <c r="A22" s="19" t="s">
        <v>563</v>
      </c>
      <c r="B22" s="13"/>
      <c r="C22" s="62" t="s">
        <v>563</v>
      </c>
      <c r="D22" s="62"/>
      <c r="E22" s="20">
        <v>2600</v>
      </c>
      <c r="F22" s="20">
        <v>2600</v>
      </c>
      <c r="G22" s="20"/>
      <c r="H22" s="20">
        <v>2600</v>
      </c>
      <c r="I22" s="21">
        <v>1</v>
      </c>
      <c r="J22" s="13"/>
    </row>
    <row r="23" spans="1:10" ht="55.05" customHeight="1">
      <c r="A23" s="19" t="s">
        <v>564</v>
      </c>
      <c r="B23" s="13"/>
      <c r="C23" s="62" t="s">
        <v>564</v>
      </c>
      <c r="D23" s="62"/>
      <c r="E23" s="20">
        <v>500000</v>
      </c>
      <c r="F23" s="20">
        <v>500000</v>
      </c>
      <c r="G23" s="20"/>
      <c r="H23" s="20">
        <v>500000</v>
      </c>
      <c r="I23" s="21">
        <v>1</v>
      </c>
      <c r="J23" s="13"/>
    </row>
    <row r="24" spans="1:10" ht="55.05" customHeight="1">
      <c r="A24" s="19" t="s">
        <v>565</v>
      </c>
      <c r="B24" s="13"/>
      <c r="C24" s="62" t="s">
        <v>565</v>
      </c>
      <c r="D24" s="62"/>
      <c r="E24" s="20">
        <v>100000</v>
      </c>
      <c r="F24" s="20">
        <v>100000</v>
      </c>
      <c r="G24" s="20"/>
      <c r="H24" s="20">
        <v>100000</v>
      </c>
      <c r="I24" s="21">
        <v>1</v>
      </c>
      <c r="J24" s="13"/>
    </row>
    <row r="25" spans="1:10" ht="55.05" customHeight="1">
      <c r="A25" s="19" t="s">
        <v>566</v>
      </c>
      <c r="B25" s="13"/>
      <c r="C25" s="62" t="s">
        <v>566</v>
      </c>
      <c r="D25" s="62"/>
      <c r="E25" s="20">
        <v>100000</v>
      </c>
      <c r="F25" s="20">
        <v>100000</v>
      </c>
      <c r="G25" s="20"/>
      <c r="H25" s="20">
        <v>100000</v>
      </c>
      <c r="I25" s="21">
        <v>1</v>
      </c>
      <c r="J25" s="13"/>
    </row>
    <row r="26" spans="1:10" ht="55.05" customHeight="1">
      <c r="A26" s="19" t="s">
        <v>567</v>
      </c>
      <c r="B26" s="13"/>
      <c r="C26" s="62" t="s">
        <v>567</v>
      </c>
      <c r="D26" s="62"/>
      <c r="E26" s="20">
        <v>2649500</v>
      </c>
      <c r="F26" s="20">
        <v>2649500</v>
      </c>
      <c r="G26" s="20"/>
      <c r="H26" s="20">
        <v>2649500</v>
      </c>
      <c r="I26" s="21">
        <v>1</v>
      </c>
      <c r="J26" s="13"/>
    </row>
    <row r="27" spans="1:10" ht="55.05" customHeight="1">
      <c r="A27" s="19" t="s">
        <v>568</v>
      </c>
      <c r="B27" s="13"/>
      <c r="C27" s="62" t="s">
        <v>568</v>
      </c>
      <c r="D27" s="62"/>
      <c r="E27" s="20">
        <v>220000</v>
      </c>
      <c r="F27" s="20">
        <v>220000</v>
      </c>
      <c r="G27" s="20"/>
      <c r="H27" s="20">
        <v>218000</v>
      </c>
      <c r="I27" s="21">
        <v>0.99090909090909096</v>
      </c>
      <c r="J27" s="13"/>
    </row>
    <row r="28" spans="1:10" ht="55.05" customHeight="1">
      <c r="A28" s="19" t="s">
        <v>569</v>
      </c>
      <c r="B28" s="13"/>
      <c r="C28" s="62" t="s">
        <v>569</v>
      </c>
      <c r="D28" s="62"/>
      <c r="E28" s="20">
        <v>52100</v>
      </c>
      <c r="F28" s="20">
        <v>52100</v>
      </c>
      <c r="G28" s="20"/>
      <c r="H28" s="20">
        <v>52100</v>
      </c>
      <c r="I28" s="21">
        <v>1</v>
      </c>
      <c r="J28" s="13"/>
    </row>
    <row r="29" spans="1:10" ht="28.5" customHeight="1">
      <c r="A29" s="56" t="s">
        <v>570</v>
      </c>
      <c r="B29" s="57" t="s">
        <v>570</v>
      </c>
      <c r="C29" s="57" t="s">
        <v>570</v>
      </c>
      <c r="D29" s="57" t="s">
        <v>570</v>
      </c>
      <c r="E29" s="57" t="s">
        <v>570</v>
      </c>
      <c r="F29" s="57" t="s">
        <v>570</v>
      </c>
      <c r="G29" s="57" t="s">
        <v>570</v>
      </c>
      <c r="H29" s="57" t="s">
        <v>570</v>
      </c>
      <c r="I29" s="57" t="s">
        <v>570</v>
      </c>
      <c r="J29" s="57" t="s">
        <v>570</v>
      </c>
    </row>
    <row r="30" spans="1:10" ht="28.5" customHeight="1">
      <c r="A30" s="7" t="s">
        <v>571</v>
      </c>
      <c r="B30" s="8" t="s">
        <v>572</v>
      </c>
      <c r="C30" s="8" t="s">
        <v>573</v>
      </c>
      <c r="D30" s="8" t="s">
        <v>574</v>
      </c>
      <c r="E30" s="8" t="s">
        <v>575</v>
      </c>
      <c r="F30" s="8" t="s">
        <v>576</v>
      </c>
      <c r="G30" s="8" t="s">
        <v>577</v>
      </c>
      <c r="H30" s="69" t="s">
        <v>578</v>
      </c>
      <c r="I30" s="69" t="s">
        <v>578</v>
      </c>
      <c r="J30" s="69" t="s">
        <v>578</v>
      </c>
    </row>
    <row r="31" spans="1:10" ht="66" customHeight="1">
      <c r="A31" s="67" t="s">
        <v>579</v>
      </c>
      <c r="B31" s="13" t="s">
        <v>580</v>
      </c>
      <c r="C31" s="15" t="s">
        <v>581</v>
      </c>
      <c r="D31" s="62" t="s">
        <v>582</v>
      </c>
      <c r="E31" s="15">
        <v>92</v>
      </c>
      <c r="F31" s="15" t="s">
        <v>583</v>
      </c>
      <c r="G31" s="15">
        <v>92</v>
      </c>
      <c r="H31" s="86"/>
      <c r="I31" s="86"/>
      <c r="J31" s="62"/>
    </row>
    <row r="32" spans="1:10" ht="66" customHeight="1">
      <c r="A32" s="67"/>
      <c r="B32" s="13" t="s">
        <v>580</v>
      </c>
      <c r="C32" s="15" t="s">
        <v>584</v>
      </c>
      <c r="D32" s="62"/>
      <c r="E32" s="15">
        <v>100</v>
      </c>
      <c r="F32" s="15" t="s">
        <v>585</v>
      </c>
      <c r="G32" s="15">
        <v>100</v>
      </c>
      <c r="H32" s="86"/>
      <c r="I32" s="86"/>
      <c r="J32" s="62"/>
    </row>
    <row r="33" spans="1:10" ht="66" customHeight="1">
      <c r="A33" s="67"/>
      <c r="B33" s="13" t="s">
        <v>580</v>
      </c>
      <c r="C33" s="15" t="s">
        <v>586</v>
      </c>
      <c r="D33" s="62"/>
      <c r="E33" s="15">
        <v>100</v>
      </c>
      <c r="F33" s="15" t="s">
        <v>585</v>
      </c>
      <c r="G33" s="13"/>
      <c r="H33" s="86" t="s">
        <v>560</v>
      </c>
      <c r="I33" s="86"/>
      <c r="J33" s="62"/>
    </row>
    <row r="34" spans="1:10" ht="66" customHeight="1">
      <c r="A34" s="67"/>
      <c r="B34" s="13" t="s">
        <v>580</v>
      </c>
      <c r="C34" s="15" t="s">
        <v>587</v>
      </c>
      <c r="D34" s="62"/>
      <c r="E34" s="15">
        <v>100</v>
      </c>
      <c r="F34" s="15" t="s">
        <v>585</v>
      </c>
      <c r="G34" s="15">
        <v>1</v>
      </c>
      <c r="H34" s="86" t="s">
        <v>588</v>
      </c>
      <c r="I34" s="86"/>
      <c r="J34" s="62"/>
    </row>
    <row r="35" spans="1:10" ht="66" customHeight="1">
      <c r="A35" s="67"/>
      <c r="B35" s="13" t="s">
        <v>580</v>
      </c>
      <c r="C35" s="13" t="s">
        <v>589</v>
      </c>
      <c r="D35" s="62"/>
      <c r="E35" s="15">
        <v>100</v>
      </c>
      <c r="F35" s="15" t="s">
        <v>585</v>
      </c>
      <c r="G35" s="15">
        <v>100</v>
      </c>
      <c r="H35" s="86"/>
      <c r="I35" s="86"/>
      <c r="J35" s="62"/>
    </row>
    <row r="36" spans="1:10" ht="66" customHeight="1">
      <c r="A36" s="67"/>
      <c r="B36" s="13" t="s">
        <v>580</v>
      </c>
      <c r="C36" s="13" t="s">
        <v>590</v>
      </c>
      <c r="D36" s="62"/>
      <c r="E36" s="15">
        <v>100</v>
      </c>
      <c r="F36" s="15" t="s">
        <v>585</v>
      </c>
      <c r="G36" s="15">
        <v>100</v>
      </c>
      <c r="H36" s="86"/>
      <c r="I36" s="86"/>
      <c r="J36" s="62"/>
    </row>
    <row r="37" spans="1:10" ht="66" customHeight="1">
      <c r="A37" s="67"/>
      <c r="B37" s="13" t="s">
        <v>580</v>
      </c>
      <c r="C37" s="13" t="s">
        <v>591</v>
      </c>
      <c r="D37" s="62"/>
      <c r="E37" s="15" t="s">
        <v>591</v>
      </c>
      <c r="F37" s="15" t="s">
        <v>592</v>
      </c>
      <c r="G37" s="15" t="s">
        <v>591</v>
      </c>
      <c r="H37" s="86"/>
      <c r="I37" s="86"/>
      <c r="J37" s="62"/>
    </row>
    <row r="38" spans="1:10" ht="66" customHeight="1">
      <c r="A38" s="67"/>
      <c r="B38" s="13" t="s">
        <v>580</v>
      </c>
      <c r="C38" s="15" t="s">
        <v>593</v>
      </c>
      <c r="D38" s="62"/>
      <c r="E38" s="15" t="s">
        <v>593</v>
      </c>
      <c r="F38" s="15" t="s">
        <v>594</v>
      </c>
      <c r="G38" s="15">
        <v>53</v>
      </c>
      <c r="H38" s="86"/>
      <c r="I38" s="86"/>
      <c r="J38" s="62"/>
    </row>
    <row r="39" spans="1:10" ht="66" customHeight="1">
      <c r="A39" s="67"/>
      <c r="B39" s="13" t="s">
        <v>580</v>
      </c>
      <c r="C39" s="13" t="s">
        <v>595</v>
      </c>
      <c r="D39" s="62"/>
      <c r="E39" s="15">
        <v>1</v>
      </c>
      <c r="F39" s="15" t="s">
        <v>596</v>
      </c>
      <c r="G39" s="15">
        <v>1</v>
      </c>
      <c r="H39" s="86"/>
      <c r="I39" s="86"/>
      <c r="J39" s="62"/>
    </row>
    <row r="40" spans="1:10" ht="115.2">
      <c r="A40" s="67"/>
      <c r="B40" s="13" t="s">
        <v>580</v>
      </c>
      <c r="C40" s="13" t="s">
        <v>597</v>
      </c>
      <c r="D40" s="62"/>
      <c r="E40" s="13" t="s">
        <v>598</v>
      </c>
      <c r="F40" s="13" t="s">
        <v>599</v>
      </c>
      <c r="G40" s="13" t="s">
        <v>600</v>
      </c>
      <c r="H40" s="86"/>
      <c r="I40" s="86"/>
      <c r="J40" s="62"/>
    </row>
    <row r="41" spans="1:10" ht="66" customHeight="1">
      <c r="A41" s="67"/>
      <c r="B41" s="13" t="s">
        <v>580</v>
      </c>
      <c r="C41" s="13" t="s">
        <v>601</v>
      </c>
      <c r="D41" s="62"/>
      <c r="E41" s="15" t="s">
        <v>601</v>
      </c>
      <c r="F41" s="15" t="s">
        <v>602</v>
      </c>
      <c r="G41" s="15">
        <v>436</v>
      </c>
      <c r="H41" s="86"/>
      <c r="I41" s="86"/>
      <c r="J41" s="62"/>
    </row>
    <row r="42" spans="1:10" ht="66" customHeight="1">
      <c r="A42" s="67"/>
      <c r="B42" s="13" t="s">
        <v>580</v>
      </c>
      <c r="C42" s="15" t="s">
        <v>603</v>
      </c>
      <c r="D42" s="62"/>
      <c r="E42" s="15">
        <v>100</v>
      </c>
      <c r="F42" s="15" t="s">
        <v>585</v>
      </c>
      <c r="G42" s="15">
        <v>100</v>
      </c>
      <c r="H42" s="86"/>
      <c r="I42" s="86"/>
      <c r="J42" s="62"/>
    </row>
    <row r="43" spans="1:10" ht="66" customHeight="1">
      <c r="A43" s="67" t="s">
        <v>579</v>
      </c>
      <c r="B43" s="13" t="s">
        <v>604</v>
      </c>
      <c r="C43" s="15" t="s">
        <v>605</v>
      </c>
      <c r="D43" s="62" t="s">
        <v>582</v>
      </c>
      <c r="E43" s="15">
        <v>100</v>
      </c>
      <c r="F43" s="15" t="s">
        <v>585</v>
      </c>
      <c r="G43" s="15">
        <v>100</v>
      </c>
      <c r="H43" s="86"/>
      <c r="I43" s="86"/>
      <c r="J43" s="62"/>
    </row>
    <row r="44" spans="1:10" ht="66" customHeight="1">
      <c r="A44" s="67"/>
      <c r="B44" s="13" t="s">
        <v>604</v>
      </c>
      <c r="C44" s="15" t="s">
        <v>606</v>
      </c>
      <c r="D44" s="62"/>
      <c r="E44" s="15">
        <v>100</v>
      </c>
      <c r="F44" s="15" t="s">
        <v>585</v>
      </c>
      <c r="G44" s="15">
        <v>100</v>
      </c>
      <c r="H44" s="86"/>
      <c r="I44" s="86"/>
      <c r="J44" s="62"/>
    </row>
    <row r="45" spans="1:10" ht="66" customHeight="1">
      <c r="A45" s="67"/>
      <c r="B45" s="13" t="s">
        <v>604</v>
      </c>
      <c r="C45" s="13" t="s">
        <v>607</v>
      </c>
      <c r="D45" s="62"/>
      <c r="E45" s="15" t="s">
        <v>607</v>
      </c>
      <c r="F45" s="15" t="s">
        <v>592</v>
      </c>
      <c r="G45" s="15" t="s">
        <v>607</v>
      </c>
      <c r="H45" s="86"/>
      <c r="I45" s="86"/>
      <c r="J45" s="62"/>
    </row>
    <row r="46" spans="1:10" ht="109.05" customHeight="1">
      <c r="A46" s="67"/>
      <c r="B46" s="13" t="s">
        <v>604</v>
      </c>
      <c r="C46" s="15" t="s">
        <v>608</v>
      </c>
      <c r="D46" s="62"/>
      <c r="E46" s="15" t="s">
        <v>609</v>
      </c>
      <c r="F46" s="15" t="s">
        <v>602</v>
      </c>
      <c r="G46" s="15" t="s">
        <v>609</v>
      </c>
      <c r="H46" s="86"/>
      <c r="I46" s="86"/>
      <c r="J46" s="62"/>
    </row>
    <row r="47" spans="1:10" ht="66" customHeight="1">
      <c r="A47" s="67" t="s">
        <v>579</v>
      </c>
      <c r="B47" s="13" t="s">
        <v>610</v>
      </c>
      <c r="C47" s="15" t="s">
        <v>611</v>
      </c>
      <c r="D47" s="62" t="s">
        <v>582</v>
      </c>
      <c r="E47" s="15">
        <v>100</v>
      </c>
      <c r="F47" s="15" t="s">
        <v>585</v>
      </c>
      <c r="G47" s="15">
        <v>100</v>
      </c>
      <c r="H47" s="86"/>
      <c r="I47" s="86"/>
      <c r="J47" s="62"/>
    </row>
    <row r="48" spans="1:10" ht="66" customHeight="1">
      <c r="A48" s="67"/>
      <c r="B48" s="13" t="s">
        <v>610</v>
      </c>
      <c r="C48" s="15" t="s">
        <v>611</v>
      </c>
      <c r="D48" s="62"/>
      <c r="E48" s="15">
        <v>100</v>
      </c>
      <c r="F48" s="15" t="s">
        <v>585</v>
      </c>
      <c r="G48" s="15">
        <v>100</v>
      </c>
      <c r="H48" s="86"/>
      <c r="I48" s="86"/>
      <c r="J48" s="62"/>
    </row>
    <row r="49" spans="1:10" ht="66" customHeight="1">
      <c r="A49" s="67"/>
      <c r="B49" s="13" t="s">
        <v>610</v>
      </c>
      <c r="C49" s="15" t="s">
        <v>611</v>
      </c>
      <c r="D49" s="62"/>
      <c r="E49" s="15">
        <v>100</v>
      </c>
      <c r="F49" s="15" t="s">
        <v>585</v>
      </c>
      <c r="G49" s="15">
        <v>100</v>
      </c>
      <c r="H49" s="86"/>
      <c r="I49" s="86"/>
      <c r="J49" s="62"/>
    </row>
    <row r="50" spans="1:10" ht="66" customHeight="1">
      <c r="A50" s="67"/>
      <c r="B50" s="13" t="s">
        <v>610</v>
      </c>
      <c r="C50" s="15" t="s">
        <v>612</v>
      </c>
      <c r="D50" s="62"/>
      <c r="E50" s="15">
        <v>100</v>
      </c>
      <c r="F50" s="15" t="s">
        <v>585</v>
      </c>
      <c r="G50" s="13"/>
      <c r="H50" s="86" t="s">
        <v>560</v>
      </c>
      <c r="I50" s="86"/>
      <c r="J50" s="62"/>
    </row>
    <row r="51" spans="1:10" ht="66" customHeight="1">
      <c r="A51" s="67"/>
      <c r="B51" s="13" t="s">
        <v>610</v>
      </c>
      <c r="C51" s="13" t="s">
        <v>611</v>
      </c>
      <c r="D51" s="62"/>
      <c r="E51" s="15">
        <v>100</v>
      </c>
      <c r="F51" s="15" t="s">
        <v>585</v>
      </c>
      <c r="G51" s="15">
        <v>100</v>
      </c>
      <c r="H51" s="86" t="s">
        <v>588</v>
      </c>
      <c r="I51" s="86"/>
      <c r="J51" s="62"/>
    </row>
    <row r="52" spans="1:10" ht="66" customHeight="1">
      <c r="A52" s="67"/>
      <c r="B52" s="13" t="s">
        <v>610</v>
      </c>
      <c r="C52" s="13" t="s">
        <v>613</v>
      </c>
      <c r="D52" s="62"/>
      <c r="E52" s="15">
        <v>10</v>
      </c>
      <c r="F52" s="15" t="s">
        <v>614</v>
      </c>
      <c r="G52" s="15">
        <v>10</v>
      </c>
      <c r="H52" s="86"/>
      <c r="I52" s="86"/>
      <c r="J52" s="62"/>
    </row>
    <row r="53" spans="1:10" ht="66" customHeight="1">
      <c r="A53" s="67"/>
      <c r="B53" s="13" t="s">
        <v>610</v>
      </c>
      <c r="C53" s="13" t="s">
        <v>615</v>
      </c>
      <c r="D53" s="62"/>
      <c r="E53" s="15">
        <v>100</v>
      </c>
      <c r="F53" s="15" t="s">
        <v>585</v>
      </c>
      <c r="G53" s="15">
        <v>100</v>
      </c>
      <c r="H53" s="86"/>
      <c r="I53" s="86"/>
      <c r="J53" s="62"/>
    </row>
    <row r="54" spans="1:10" ht="66" customHeight="1">
      <c r="A54" s="67"/>
      <c r="B54" s="13" t="s">
        <v>610</v>
      </c>
      <c r="C54" s="13" t="s">
        <v>616</v>
      </c>
      <c r="D54" s="62"/>
      <c r="E54" s="15" t="s">
        <v>616</v>
      </c>
      <c r="F54" s="15" t="s">
        <v>592</v>
      </c>
      <c r="G54" s="15" t="s">
        <v>616</v>
      </c>
      <c r="H54" s="86"/>
      <c r="I54" s="86"/>
      <c r="J54" s="62"/>
    </row>
    <row r="55" spans="1:10" ht="66" customHeight="1">
      <c r="A55" s="67"/>
      <c r="B55" s="13" t="s">
        <v>610</v>
      </c>
      <c r="C55" s="13" t="s">
        <v>617</v>
      </c>
      <c r="D55" s="62"/>
      <c r="E55" s="15" t="s">
        <v>618</v>
      </c>
      <c r="F55" s="15" t="s">
        <v>592</v>
      </c>
      <c r="G55" s="15" t="s">
        <v>617</v>
      </c>
      <c r="H55" s="86"/>
      <c r="I55" s="86"/>
      <c r="J55" s="62"/>
    </row>
    <row r="56" spans="1:10" ht="66" customHeight="1">
      <c r="A56" s="67"/>
      <c r="B56" s="13" t="s">
        <v>610</v>
      </c>
      <c r="C56" s="13" t="s">
        <v>619</v>
      </c>
      <c r="D56" s="62"/>
      <c r="E56" s="15">
        <v>2022</v>
      </c>
      <c r="F56" s="15" t="s">
        <v>592</v>
      </c>
      <c r="G56" s="15" t="s">
        <v>620</v>
      </c>
      <c r="H56" s="86"/>
      <c r="I56" s="86"/>
      <c r="J56" s="62"/>
    </row>
    <row r="57" spans="1:10" ht="66" customHeight="1">
      <c r="A57" s="67"/>
      <c r="B57" s="13" t="s">
        <v>610</v>
      </c>
      <c r="C57" s="13" t="s">
        <v>621</v>
      </c>
      <c r="D57" s="62"/>
      <c r="E57" s="15" t="s">
        <v>621</v>
      </c>
      <c r="F57" s="15" t="s">
        <v>592</v>
      </c>
      <c r="G57" s="15" t="s">
        <v>622</v>
      </c>
      <c r="H57" s="86"/>
      <c r="I57" s="86"/>
      <c r="J57" s="62"/>
    </row>
    <row r="58" spans="1:10" ht="66" customHeight="1">
      <c r="A58" s="67"/>
      <c r="B58" s="13" t="s">
        <v>610</v>
      </c>
      <c r="C58" s="15" t="s">
        <v>623</v>
      </c>
      <c r="D58" s="62"/>
      <c r="E58" s="15" t="s">
        <v>623</v>
      </c>
      <c r="F58" s="15" t="s">
        <v>592</v>
      </c>
      <c r="G58" s="15" t="s">
        <v>623</v>
      </c>
      <c r="H58" s="86"/>
      <c r="I58" s="86"/>
      <c r="J58" s="62"/>
    </row>
    <row r="59" spans="1:10" ht="66" customHeight="1">
      <c r="A59" s="67"/>
      <c r="B59" s="13" t="s">
        <v>610</v>
      </c>
      <c r="C59" s="15" t="s">
        <v>624</v>
      </c>
      <c r="D59" s="62"/>
      <c r="E59" s="15">
        <v>100</v>
      </c>
      <c r="F59" s="15" t="s">
        <v>585</v>
      </c>
      <c r="G59" s="15">
        <v>100</v>
      </c>
      <c r="H59" s="86"/>
      <c r="I59" s="86"/>
      <c r="J59" s="62"/>
    </row>
    <row r="60" spans="1:10" ht="66" customHeight="1">
      <c r="A60" s="67" t="s">
        <v>625</v>
      </c>
      <c r="B60" s="13" t="s">
        <v>626</v>
      </c>
      <c r="C60" s="15" t="s">
        <v>627</v>
      </c>
      <c r="D60" s="62" t="s">
        <v>582</v>
      </c>
      <c r="E60" s="15">
        <v>96</v>
      </c>
      <c r="F60" s="15" t="s">
        <v>585</v>
      </c>
      <c r="G60" s="15">
        <v>100</v>
      </c>
      <c r="H60" s="86"/>
      <c r="I60" s="86"/>
      <c r="J60" s="62"/>
    </row>
    <row r="61" spans="1:10" ht="66" customHeight="1">
      <c r="A61" s="67"/>
      <c r="B61" s="13" t="s">
        <v>626</v>
      </c>
      <c r="C61" s="15" t="s">
        <v>628</v>
      </c>
      <c r="D61" s="62"/>
      <c r="E61" s="15">
        <v>100</v>
      </c>
      <c r="F61" s="15" t="s">
        <v>585</v>
      </c>
      <c r="G61" s="15">
        <v>100</v>
      </c>
      <c r="H61" s="86"/>
      <c r="I61" s="86"/>
      <c r="J61" s="62"/>
    </row>
    <row r="62" spans="1:10" ht="66" customHeight="1">
      <c r="A62" s="67"/>
      <c r="B62" s="13" t="s">
        <v>626</v>
      </c>
      <c r="C62" s="15" t="s">
        <v>627</v>
      </c>
      <c r="D62" s="62"/>
      <c r="E62" s="15">
        <v>96</v>
      </c>
      <c r="F62" s="15" t="s">
        <v>585</v>
      </c>
      <c r="G62" s="15">
        <v>96</v>
      </c>
      <c r="H62" s="86"/>
      <c r="I62" s="86"/>
      <c r="J62" s="62"/>
    </row>
    <row r="63" spans="1:10" ht="66" customHeight="1">
      <c r="A63" s="67"/>
      <c r="B63" s="13" t="s">
        <v>626</v>
      </c>
      <c r="C63" s="13" t="s">
        <v>629</v>
      </c>
      <c r="D63" s="62"/>
      <c r="E63" s="15">
        <v>100</v>
      </c>
      <c r="F63" s="15" t="s">
        <v>585</v>
      </c>
      <c r="G63" s="13"/>
      <c r="H63" s="86" t="s">
        <v>560</v>
      </c>
      <c r="I63" s="86"/>
      <c r="J63" s="62"/>
    </row>
    <row r="64" spans="1:10" ht="66" customHeight="1">
      <c r="A64" s="67"/>
      <c r="B64" s="13" t="s">
        <v>626</v>
      </c>
      <c r="C64" s="13" t="s">
        <v>629</v>
      </c>
      <c r="D64" s="62"/>
      <c r="E64" s="15">
        <v>100</v>
      </c>
      <c r="F64" s="15" t="s">
        <v>585</v>
      </c>
      <c r="G64" s="15">
        <v>100</v>
      </c>
      <c r="H64" s="86" t="s">
        <v>588</v>
      </c>
      <c r="I64" s="86"/>
      <c r="J64" s="62"/>
    </row>
    <row r="65" spans="1:10" ht="66" customHeight="1">
      <c r="A65" s="67"/>
      <c r="B65" s="13" t="s">
        <v>626</v>
      </c>
      <c r="C65" s="13" t="s">
        <v>630</v>
      </c>
      <c r="D65" s="62"/>
      <c r="E65" s="15">
        <v>80</v>
      </c>
      <c r="F65" s="15" t="s">
        <v>585</v>
      </c>
      <c r="G65" s="15">
        <v>80</v>
      </c>
      <c r="H65" s="86"/>
      <c r="I65" s="86"/>
      <c r="J65" s="62"/>
    </row>
    <row r="66" spans="1:10" ht="66" customHeight="1">
      <c r="A66" s="67"/>
      <c r="B66" s="13" t="s">
        <v>626</v>
      </c>
      <c r="C66" s="13" t="s">
        <v>629</v>
      </c>
      <c r="D66" s="62"/>
      <c r="E66" s="15">
        <v>100</v>
      </c>
      <c r="F66" s="15" t="s">
        <v>585</v>
      </c>
      <c r="G66" s="15">
        <v>100</v>
      </c>
      <c r="H66" s="86"/>
      <c r="I66" s="86"/>
      <c r="J66" s="62"/>
    </row>
    <row r="67" spans="1:10" ht="43.2">
      <c r="A67" s="67"/>
      <c r="B67" s="13" t="s">
        <v>626</v>
      </c>
      <c r="C67" s="13" t="s">
        <v>631</v>
      </c>
      <c r="D67" s="62"/>
      <c r="E67" s="15" t="s">
        <v>631</v>
      </c>
      <c r="F67" s="15" t="s">
        <v>592</v>
      </c>
      <c r="G67" s="15" t="s">
        <v>631</v>
      </c>
      <c r="H67" s="86"/>
      <c r="I67" s="86"/>
      <c r="J67" s="62"/>
    </row>
    <row r="68" spans="1:10" ht="172.8">
      <c r="A68" s="67"/>
      <c r="B68" s="13" t="s">
        <v>626</v>
      </c>
      <c r="C68" s="13" t="s">
        <v>632</v>
      </c>
      <c r="D68" s="62"/>
      <c r="E68" s="15" t="s">
        <v>632</v>
      </c>
      <c r="F68" s="15" t="s">
        <v>592</v>
      </c>
      <c r="G68" s="15" t="s">
        <v>633</v>
      </c>
      <c r="H68" s="86"/>
      <c r="I68" s="86"/>
      <c r="J68" s="62"/>
    </row>
    <row r="69" spans="1:10" ht="66" customHeight="1">
      <c r="A69" s="67"/>
      <c r="B69" s="13" t="s">
        <v>626</v>
      </c>
      <c r="C69" s="15" t="s">
        <v>634</v>
      </c>
      <c r="D69" s="62"/>
      <c r="E69" s="15" t="s">
        <v>634</v>
      </c>
      <c r="F69" s="15" t="s">
        <v>592</v>
      </c>
      <c r="G69" s="15" t="s">
        <v>634</v>
      </c>
      <c r="H69" s="86"/>
      <c r="I69" s="86"/>
      <c r="J69" s="62"/>
    </row>
    <row r="70" spans="1:10" ht="66" customHeight="1">
      <c r="A70" s="67"/>
      <c r="B70" s="13" t="s">
        <v>626</v>
      </c>
      <c r="C70" s="15" t="s">
        <v>635</v>
      </c>
      <c r="D70" s="62"/>
      <c r="E70" s="15">
        <v>100</v>
      </c>
      <c r="F70" s="15" t="s">
        <v>585</v>
      </c>
      <c r="G70" s="15">
        <v>100</v>
      </c>
      <c r="H70" s="86"/>
      <c r="I70" s="86"/>
      <c r="J70" s="62"/>
    </row>
    <row r="71" spans="1:10" ht="66" customHeight="1">
      <c r="A71" s="67" t="s">
        <v>625</v>
      </c>
      <c r="B71" s="13" t="s">
        <v>636</v>
      </c>
      <c r="C71" s="13" t="s">
        <v>637</v>
      </c>
      <c r="D71" s="62" t="s">
        <v>582</v>
      </c>
      <c r="E71" s="15">
        <v>3</v>
      </c>
      <c r="F71" s="15" t="s">
        <v>592</v>
      </c>
      <c r="G71" s="13"/>
      <c r="H71" s="86" t="s">
        <v>560</v>
      </c>
      <c r="I71" s="86"/>
      <c r="J71" s="62"/>
    </row>
    <row r="72" spans="1:10" ht="66" customHeight="1">
      <c r="A72" s="19"/>
      <c r="B72" s="13" t="s">
        <v>636</v>
      </c>
      <c r="C72" s="13" t="s">
        <v>638</v>
      </c>
      <c r="D72" s="62"/>
      <c r="E72" s="15" t="s">
        <v>639</v>
      </c>
      <c r="F72" s="15" t="s">
        <v>592</v>
      </c>
      <c r="G72" s="15" t="s">
        <v>639</v>
      </c>
      <c r="H72" s="86"/>
      <c r="I72" s="86"/>
      <c r="J72" s="62"/>
    </row>
    <row r="73" spans="1:10" ht="66" customHeight="1">
      <c r="A73" s="19"/>
      <c r="B73" s="13" t="s">
        <v>636</v>
      </c>
      <c r="C73" s="13" t="s">
        <v>640</v>
      </c>
      <c r="D73" s="62"/>
      <c r="E73" s="15" t="s">
        <v>641</v>
      </c>
      <c r="F73" s="15" t="s">
        <v>592</v>
      </c>
      <c r="G73" s="15" t="s">
        <v>641</v>
      </c>
      <c r="H73" s="86"/>
      <c r="I73" s="86"/>
      <c r="J73" s="62"/>
    </row>
    <row r="74" spans="1:10" ht="66" customHeight="1">
      <c r="A74" s="19"/>
      <c r="B74" s="13" t="s">
        <v>636</v>
      </c>
      <c r="C74" s="15" t="s">
        <v>642</v>
      </c>
      <c r="D74" s="62"/>
      <c r="E74" s="15">
        <v>3</v>
      </c>
      <c r="F74" s="15" t="s">
        <v>592</v>
      </c>
      <c r="G74" s="13">
        <v>3</v>
      </c>
      <c r="H74" s="86"/>
      <c r="I74" s="86"/>
      <c r="J74" s="62"/>
    </row>
    <row r="75" spans="1:10" ht="66" customHeight="1">
      <c r="A75" s="19" t="s">
        <v>643</v>
      </c>
      <c r="B75" s="13" t="s">
        <v>644</v>
      </c>
      <c r="C75" s="15" t="s">
        <v>645</v>
      </c>
      <c r="D75" s="62" t="s">
        <v>582</v>
      </c>
      <c r="E75" s="15">
        <v>85</v>
      </c>
      <c r="F75" s="15" t="s">
        <v>585</v>
      </c>
      <c r="G75" s="15">
        <v>95</v>
      </c>
      <c r="H75" s="86"/>
      <c r="I75" s="86"/>
      <c r="J75" s="62"/>
    </row>
    <row r="76" spans="1:10" ht="66" customHeight="1">
      <c r="A76" s="19"/>
      <c r="B76" s="13" t="s">
        <v>644</v>
      </c>
      <c r="C76" s="15" t="s">
        <v>646</v>
      </c>
      <c r="D76" s="13"/>
      <c r="E76" s="15">
        <v>95</v>
      </c>
      <c r="F76" s="15" t="s">
        <v>585</v>
      </c>
      <c r="G76" s="15">
        <v>95</v>
      </c>
      <c r="H76" s="86"/>
      <c r="I76" s="86"/>
      <c r="J76" s="62"/>
    </row>
    <row r="77" spans="1:10" ht="66" customHeight="1">
      <c r="A77" s="19"/>
      <c r="B77" s="13" t="s">
        <v>644</v>
      </c>
      <c r="C77" s="15" t="s">
        <v>645</v>
      </c>
      <c r="D77" s="13"/>
      <c r="E77" s="15">
        <v>85</v>
      </c>
      <c r="F77" s="15" t="s">
        <v>585</v>
      </c>
      <c r="G77" s="15">
        <v>90</v>
      </c>
      <c r="H77" s="86"/>
      <c r="I77" s="86"/>
      <c r="J77" s="62"/>
    </row>
    <row r="78" spans="1:10" ht="66" customHeight="1">
      <c r="A78" s="19"/>
      <c r="B78" s="13" t="s">
        <v>644</v>
      </c>
      <c r="C78" s="13" t="s">
        <v>647</v>
      </c>
      <c r="D78" s="13"/>
      <c r="E78" s="15">
        <v>85</v>
      </c>
      <c r="F78" s="15" t="s">
        <v>585</v>
      </c>
      <c r="G78" s="13"/>
      <c r="H78" s="86" t="s">
        <v>560</v>
      </c>
      <c r="I78" s="86"/>
      <c r="J78" s="62"/>
    </row>
    <row r="79" spans="1:10" ht="66" customHeight="1">
      <c r="A79" s="19"/>
      <c r="B79" s="13" t="s">
        <v>644</v>
      </c>
      <c r="C79" s="13" t="s">
        <v>645</v>
      </c>
      <c r="D79" s="13"/>
      <c r="E79" s="15">
        <v>95</v>
      </c>
      <c r="F79" s="15" t="s">
        <v>585</v>
      </c>
      <c r="G79" s="15">
        <v>95</v>
      </c>
      <c r="H79" s="86" t="s">
        <v>588</v>
      </c>
      <c r="I79" s="86"/>
      <c r="J79" s="62"/>
    </row>
    <row r="80" spans="1:10" ht="66" customHeight="1">
      <c r="A80" s="19"/>
      <c r="B80" s="13" t="s">
        <v>644</v>
      </c>
      <c r="C80" s="13" t="s">
        <v>648</v>
      </c>
      <c r="D80" s="13"/>
      <c r="E80" s="15">
        <v>95</v>
      </c>
      <c r="F80" s="15" t="s">
        <v>585</v>
      </c>
      <c r="G80" s="15">
        <v>95</v>
      </c>
      <c r="H80" s="86"/>
      <c r="I80" s="86"/>
      <c r="J80" s="62"/>
    </row>
    <row r="81" spans="1:10" ht="66" customHeight="1">
      <c r="A81" s="19"/>
      <c r="B81" s="13" t="s">
        <v>644</v>
      </c>
      <c r="C81" s="13" t="s">
        <v>646</v>
      </c>
      <c r="D81" s="13"/>
      <c r="E81" s="15">
        <v>95</v>
      </c>
      <c r="F81" s="15" t="s">
        <v>585</v>
      </c>
      <c r="G81" s="15">
        <v>95</v>
      </c>
      <c r="H81" s="86"/>
      <c r="I81" s="86"/>
      <c r="J81" s="62"/>
    </row>
    <row r="82" spans="1:10" ht="66" customHeight="1">
      <c r="A82" s="19"/>
      <c r="B82" s="13" t="s">
        <v>644</v>
      </c>
      <c r="C82" s="13" t="s">
        <v>649</v>
      </c>
      <c r="D82" s="13"/>
      <c r="E82" s="15" t="s">
        <v>649</v>
      </c>
      <c r="F82" s="15" t="s">
        <v>585</v>
      </c>
      <c r="G82" s="15" t="s">
        <v>649</v>
      </c>
      <c r="H82" s="86"/>
      <c r="I82" s="86"/>
      <c r="J82" s="62"/>
    </row>
    <row r="83" spans="1:10" ht="66" customHeight="1">
      <c r="A83" s="19"/>
      <c r="B83" s="13" t="s">
        <v>644</v>
      </c>
      <c r="C83" s="13" t="s">
        <v>650</v>
      </c>
      <c r="D83" s="13"/>
      <c r="E83" s="15">
        <v>95</v>
      </c>
      <c r="F83" s="15" t="s">
        <v>585</v>
      </c>
      <c r="G83" s="22">
        <v>0.95</v>
      </c>
      <c r="H83" s="86"/>
      <c r="I83" s="86"/>
      <c r="J83" s="62"/>
    </row>
    <row r="84" spans="1:10" ht="66" customHeight="1">
      <c r="A84" s="19"/>
      <c r="B84" s="13" t="s">
        <v>644</v>
      </c>
      <c r="C84" s="13" t="s">
        <v>651</v>
      </c>
      <c r="D84" s="13"/>
      <c r="E84" s="15">
        <v>95</v>
      </c>
      <c r="F84" s="15" t="s">
        <v>585</v>
      </c>
      <c r="G84" s="22">
        <v>0.95</v>
      </c>
      <c r="H84" s="86"/>
      <c r="I84" s="86"/>
      <c r="J84" s="62"/>
    </row>
    <row r="85" spans="1:10" ht="66" customHeight="1">
      <c r="A85" s="19"/>
      <c r="B85" s="13" t="s">
        <v>644</v>
      </c>
      <c r="C85" s="13" t="s">
        <v>652</v>
      </c>
      <c r="D85" s="13"/>
      <c r="E85" s="15" t="s">
        <v>652</v>
      </c>
      <c r="F85" s="15" t="s">
        <v>585</v>
      </c>
      <c r="G85" s="15" t="s">
        <v>652</v>
      </c>
      <c r="H85" s="86"/>
      <c r="I85" s="86"/>
      <c r="J85" s="62"/>
    </row>
    <row r="86" spans="1:10" ht="66" customHeight="1">
      <c r="A86" s="19"/>
      <c r="B86" s="13" t="s">
        <v>644</v>
      </c>
      <c r="C86" s="15" t="s">
        <v>649</v>
      </c>
      <c r="D86" s="13"/>
      <c r="E86" s="15" t="s">
        <v>649</v>
      </c>
      <c r="F86" s="15" t="s">
        <v>585</v>
      </c>
      <c r="G86" s="15" t="s">
        <v>649</v>
      </c>
      <c r="H86" s="86"/>
      <c r="I86" s="86"/>
      <c r="J86" s="62"/>
    </row>
    <row r="87" spans="1:10" ht="66" customHeight="1">
      <c r="A87" s="19"/>
      <c r="B87" s="13" t="s">
        <v>644</v>
      </c>
      <c r="C87" s="15" t="s">
        <v>653</v>
      </c>
      <c r="D87" s="13"/>
      <c r="E87" s="15">
        <v>95</v>
      </c>
      <c r="F87" s="15" t="s">
        <v>585</v>
      </c>
      <c r="G87" s="22">
        <v>0.95</v>
      </c>
      <c r="H87" s="86"/>
      <c r="I87" s="86"/>
      <c r="J87" s="62"/>
    </row>
    <row r="88" spans="1:10" ht="66" customHeight="1">
      <c r="A88" s="19" t="s">
        <v>654</v>
      </c>
      <c r="B88" s="62"/>
      <c r="C88" s="62"/>
      <c r="D88" s="62"/>
      <c r="E88" s="62"/>
      <c r="F88" s="62"/>
      <c r="G88" s="62"/>
      <c r="H88" s="62"/>
      <c r="I88" s="62"/>
      <c r="J88" s="62"/>
    </row>
    <row r="89" spans="1:10" ht="15" customHeight="1">
      <c r="A89" s="58" t="s">
        <v>655</v>
      </c>
      <c r="B89" s="58" t="s">
        <v>655</v>
      </c>
      <c r="C89" s="58" t="s">
        <v>655</v>
      </c>
      <c r="D89" s="58" t="s">
        <v>655</v>
      </c>
      <c r="E89" s="58" t="s">
        <v>655</v>
      </c>
      <c r="F89" s="58" t="s">
        <v>655</v>
      </c>
      <c r="G89" s="58" t="s">
        <v>655</v>
      </c>
      <c r="H89" s="58" t="s">
        <v>655</v>
      </c>
      <c r="I89" s="58" t="s">
        <v>655</v>
      </c>
      <c r="J89" s="58" t="s">
        <v>655</v>
      </c>
    </row>
    <row r="90" spans="1:10" ht="15" customHeight="1">
      <c r="A90" s="58" t="s">
        <v>656</v>
      </c>
      <c r="B90" s="58" t="s">
        <v>656</v>
      </c>
      <c r="C90" s="58" t="s">
        <v>656</v>
      </c>
      <c r="D90" s="58" t="s">
        <v>656</v>
      </c>
      <c r="E90" s="58" t="s">
        <v>656</v>
      </c>
      <c r="F90" s="58" t="s">
        <v>656</v>
      </c>
      <c r="G90" s="58" t="s">
        <v>656</v>
      </c>
      <c r="H90" s="58" t="s">
        <v>656</v>
      </c>
      <c r="I90" s="58" t="s">
        <v>656</v>
      </c>
      <c r="J90" s="58" t="s">
        <v>656</v>
      </c>
    </row>
    <row r="91" spans="1:10" ht="15" customHeight="1">
      <c r="A91" s="58" t="s">
        <v>657</v>
      </c>
      <c r="B91" s="58" t="s">
        <v>657</v>
      </c>
      <c r="C91" s="58" t="s">
        <v>657</v>
      </c>
      <c r="D91" s="58" t="s">
        <v>657</v>
      </c>
      <c r="E91" s="58" t="s">
        <v>657</v>
      </c>
      <c r="F91" s="58" t="s">
        <v>657</v>
      </c>
      <c r="G91" s="58" t="s">
        <v>657</v>
      </c>
      <c r="H91" s="58" t="s">
        <v>657</v>
      </c>
      <c r="I91" s="58" t="s">
        <v>657</v>
      </c>
      <c r="J91" s="58" t="s">
        <v>657</v>
      </c>
    </row>
    <row r="92" spans="1:10" ht="15" customHeight="1">
      <c r="A92" s="58" t="s">
        <v>658</v>
      </c>
      <c r="B92" s="58" t="s">
        <v>658</v>
      </c>
      <c r="C92" s="58" t="s">
        <v>658</v>
      </c>
      <c r="D92" s="58" t="s">
        <v>658</v>
      </c>
      <c r="E92" s="58" t="s">
        <v>658</v>
      </c>
      <c r="F92" s="58" t="s">
        <v>658</v>
      </c>
      <c r="G92" s="58" t="s">
        <v>658</v>
      </c>
      <c r="H92" s="58" t="s">
        <v>658</v>
      </c>
      <c r="I92" s="58" t="s">
        <v>658</v>
      </c>
      <c r="J92" s="58" t="s">
        <v>658</v>
      </c>
    </row>
  </sheetData>
  <mergeCells count="102">
    <mergeCell ref="A91:J91"/>
    <mergeCell ref="A92:J92"/>
    <mergeCell ref="A6:A7"/>
    <mergeCell ref="A14:A15"/>
    <mergeCell ref="A31:A59"/>
    <mergeCell ref="A60:A71"/>
    <mergeCell ref="B14:B15"/>
    <mergeCell ref="D31:D75"/>
    <mergeCell ref="H14:H15"/>
    <mergeCell ref="I14:I15"/>
    <mergeCell ref="J14:J15"/>
    <mergeCell ref="C14:D15"/>
    <mergeCell ref="H82:J82"/>
    <mergeCell ref="H83:J83"/>
    <mergeCell ref="H84:J84"/>
    <mergeCell ref="H85:J85"/>
    <mergeCell ref="H86:J86"/>
    <mergeCell ref="H87:J87"/>
    <mergeCell ref="B88:J88"/>
    <mergeCell ref="A89:J89"/>
    <mergeCell ref="A90:J90"/>
    <mergeCell ref="H73:J73"/>
    <mergeCell ref="H74:J74"/>
    <mergeCell ref="H75:J75"/>
    <mergeCell ref="H76:J76"/>
    <mergeCell ref="H77:J77"/>
    <mergeCell ref="H78:J78"/>
    <mergeCell ref="H79:J79"/>
    <mergeCell ref="H80:J80"/>
    <mergeCell ref="H81:J81"/>
    <mergeCell ref="H64:J64"/>
    <mergeCell ref="H65:J65"/>
    <mergeCell ref="H66:J66"/>
    <mergeCell ref="H67:J67"/>
    <mergeCell ref="H68:J68"/>
    <mergeCell ref="H69:J69"/>
    <mergeCell ref="H70:J70"/>
    <mergeCell ref="H71:J71"/>
    <mergeCell ref="H72:J72"/>
    <mergeCell ref="H55:J55"/>
    <mergeCell ref="H56:J56"/>
    <mergeCell ref="H57:J57"/>
    <mergeCell ref="H58:J58"/>
    <mergeCell ref="H59:J59"/>
    <mergeCell ref="H60:J60"/>
    <mergeCell ref="H61:J61"/>
    <mergeCell ref="H62:J62"/>
    <mergeCell ref="H63:J63"/>
    <mergeCell ref="H46:J46"/>
    <mergeCell ref="H47:J47"/>
    <mergeCell ref="H48:J48"/>
    <mergeCell ref="H49:J49"/>
    <mergeCell ref="H50:J50"/>
    <mergeCell ref="H51:J51"/>
    <mergeCell ref="H52:J52"/>
    <mergeCell ref="H53:J53"/>
    <mergeCell ref="H54:J54"/>
    <mergeCell ref="H37:J37"/>
    <mergeCell ref="H38:J38"/>
    <mergeCell ref="H39:J39"/>
    <mergeCell ref="H40:J40"/>
    <mergeCell ref="H41:J41"/>
    <mergeCell ref="H42:J42"/>
    <mergeCell ref="H43:J43"/>
    <mergeCell ref="H44:J44"/>
    <mergeCell ref="H45:J45"/>
    <mergeCell ref="C28:D28"/>
    <mergeCell ref="A29:J29"/>
    <mergeCell ref="H30:J30"/>
    <mergeCell ref="H31:J31"/>
    <mergeCell ref="H32:J32"/>
    <mergeCell ref="H33:J33"/>
    <mergeCell ref="H34:J34"/>
    <mergeCell ref="H35:J35"/>
    <mergeCell ref="H36:J36"/>
    <mergeCell ref="C19:D19"/>
    <mergeCell ref="C20:D20"/>
    <mergeCell ref="C21:D21"/>
    <mergeCell ref="C22:D22"/>
    <mergeCell ref="C23:D23"/>
    <mergeCell ref="C24:D24"/>
    <mergeCell ref="C25:D25"/>
    <mergeCell ref="C26:D26"/>
    <mergeCell ref="C27:D27"/>
    <mergeCell ref="B11:F11"/>
    <mergeCell ref="G11:J11"/>
    <mergeCell ref="B12:F12"/>
    <mergeCell ref="G12:J12"/>
    <mergeCell ref="A13:J13"/>
    <mergeCell ref="E14:G14"/>
    <mergeCell ref="C16:D16"/>
    <mergeCell ref="C17:D17"/>
    <mergeCell ref="C18:D18"/>
    <mergeCell ref="B4:J4"/>
    <mergeCell ref="A5:I5"/>
    <mergeCell ref="C6:I6"/>
    <mergeCell ref="C7:I7"/>
    <mergeCell ref="A8:J8"/>
    <mergeCell ref="B9:F9"/>
    <mergeCell ref="G9:J9"/>
    <mergeCell ref="B10:F10"/>
    <mergeCell ref="G10:J10"/>
  </mergeCells>
  <phoneticPr fontId="11" type="noConversion"/>
  <pageMargins left="0.75" right="0.75" top="1" bottom="1" header="0.5" footer="0.5"/>
  <pageSetup orientation="portrait" horizontalDpi="300" verticalDpi="300"/>
  <headerFooter alignWithMargins="0"/>
</worksheet>
</file>

<file path=xl/worksheets/sheet14.xml><?xml version="1.0" encoding="utf-8"?>
<worksheet xmlns="http://schemas.openxmlformats.org/spreadsheetml/2006/main" xmlns:r="http://schemas.openxmlformats.org/officeDocument/2006/relationships">
  <sheetPr>
    <outlinePr summaryBelow="0" summaryRight="0"/>
    <pageSetUpPr autoPageBreaks="0"/>
  </sheetPr>
  <dimension ref="A1:J487"/>
  <sheetViews>
    <sheetView topLeftCell="A52" workbookViewId="0">
      <selection activeCell="A63" sqref="A63:J63"/>
    </sheetView>
  </sheetViews>
  <sheetFormatPr defaultColWidth="8.88671875" defaultRowHeight="18" customHeight="1"/>
  <cols>
    <col min="1" max="2" width="17.109375" customWidth="1"/>
    <col min="3" max="3" width="43.5546875" customWidth="1"/>
    <col min="4" max="6" width="17.109375" customWidth="1"/>
    <col min="7" max="7" width="25.44140625" customWidth="1"/>
    <col min="8" max="9" width="17.109375" customWidth="1"/>
    <col min="10" max="10" width="16.5546875" customWidth="1"/>
  </cols>
  <sheetData>
    <row r="1" spans="1:10" ht="29.25" customHeight="1">
      <c r="A1" s="1"/>
      <c r="B1" s="2"/>
      <c r="C1" s="2"/>
      <c r="D1" s="2"/>
      <c r="E1" s="3" t="s">
        <v>659</v>
      </c>
      <c r="F1" s="2"/>
      <c r="G1" s="2"/>
      <c r="H1" s="2"/>
      <c r="I1" s="2"/>
      <c r="J1" s="2"/>
    </row>
    <row r="2" spans="1:10" ht="18" customHeight="1">
      <c r="A2" s="2"/>
      <c r="B2" s="2"/>
      <c r="C2" s="2"/>
      <c r="D2" s="2"/>
      <c r="E2" s="2"/>
      <c r="F2" s="2"/>
      <c r="G2" s="2"/>
      <c r="H2" s="2"/>
      <c r="I2" s="2"/>
      <c r="J2" s="16" t="s">
        <v>660</v>
      </c>
    </row>
    <row r="3" spans="1:10" ht="18" customHeight="1">
      <c r="A3" s="4" t="s">
        <v>404</v>
      </c>
      <c r="B3" s="5"/>
      <c r="C3" s="5"/>
      <c r="D3" s="5"/>
      <c r="E3" s="6"/>
      <c r="F3" s="5"/>
      <c r="G3" s="5"/>
      <c r="H3" s="5"/>
      <c r="I3" s="5"/>
      <c r="J3" s="17" t="s">
        <v>661</v>
      </c>
    </row>
    <row r="4" spans="1:10" ht="18" customHeight="1">
      <c r="A4" s="68" t="s">
        <v>662</v>
      </c>
      <c r="B4" s="69" t="s">
        <v>662</v>
      </c>
      <c r="C4" s="57" t="s">
        <v>556</v>
      </c>
      <c r="D4" s="57"/>
      <c r="E4" s="57"/>
      <c r="F4" s="57"/>
      <c r="G4" s="57"/>
      <c r="H4" s="57"/>
      <c r="I4" s="57"/>
      <c r="J4" s="57"/>
    </row>
    <row r="5" spans="1:10" ht="18" customHeight="1">
      <c r="A5" s="68" t="s">
        <v>663</v>
      </c>
      <c r="B5" s="69" t="s">
        <v>663</v>
      </c>
      <c r="C5" s="57" t="s">
        <v>664</v>
      </c>
      <c r="D5" s="57"/>
      <c r="E5" s="57"/>
      <c r="F5" s="8" t="s">
        <v>665</v>
      </c>
      <c r="G5" s="57" t="s">
        <v>666</v>
      </c>
      <c r="H5" s="57"/>
      <c r="I5" s="57"/>
      <c r="J5" s="57"/>
    </row>
    <row r="6" spans="1:10" ht="18" customHeight="1">
      <c r="A6" s="68" t="s">
        <v>667</v>
      </c>
      <c r="B6" s="69" t="s">
        <v>668</v>
      </c>
      <c r="C6" s="9"/>
      <c r="D6" s="8" t="s">
        <v>669</v>
      </c>
      <c r="E6" s="8" t="s">
        <v>448</v>
      </c>
      <c r="F6" s="8" t="s">
        <v>670</v>
      </c>
      <c r="G6" s="8" t="s">
        <v>671</v>
      </c>
      <c r="H6" s="8" t="s">
        <v>672</v>
      </c>
      <c r="I6" s="69" t="s">
        <v>673</v>
      </c>
      <c r="J6" s="69" t="s">
        <v>673</v>
      </c>
    </row>
    <row r="7" spans="1:10" ht="18" customHeight="1">
      <c r="A7" s="68" t="s">
        <v>668</v>
      </c>
      <c r="B7" s="69" t="s">
        <v>668</v>
      </c>
      <c r="C7" s="9" t="s">
        <v>674</v>
      </c>
      <c r="D7" s="9"/>
      <c r="E7" s="10">
        <v>5800</v>
      </c>
      <c r="F7" s="10">
        <v>5800</v>
      </c>
      <c r="G7" s="8" t="s">
        <v>46</v>
      </c>
      <c r="H7" s="11">
        <v>1</v>
      </c>
      <c r="I7" s="87">
        <v>10</v>
      </c>
      <c r="J7" s="88"/>
    </row>
    <row r="8" spans="1:10" ht="18" customHeight="1">
      <c r="A8" s="68" t="s">
        <v>668</v>
      </c>
      <c r="B8" s="69" t="s">
        <v>668</v>
      </c>
      <c r="C8" s="9" t="s">
        <v>675</v>
      </c>
      <c r="D8" s="9"/>
      <c r="E8" s="10">
        <v>5800</v>
      </c>
      <c r="F8" s="10">
        <v>5800</v>
      </c>
      <c r="G8" s="8" t="s">
        <v>452</v>
      </c>
      <c r="H8" s="11">
        <v>1</v>
      </c>
      <c r="I8" s="69" t="s">
        <v>452</v>
      </c>
      <c r="J8" s="69" t="s">
        <v>452</v>
      </c>
    </row>
    <row r="9" spans="1:10" ht="18" customHeight="1">
      <c r="A9" s="68" t="s">
        <v>668</v>
      </c>
      <c r="B9" s="69" t="s">
        <v>668</v>
      </c>
      <c r="C9" s="9" t="s">
        <v>676</v>
      </c>
      <c r="D9" s="9"/>
      <c r="E9" s="9"/>
      <c r="F9" s="9"/>
      <c r="G9" s="8" t="s">
        <v>452</v>
      </c>
      <c r="H9" s="9"/>
      <c r="I9" s="69" t="s">
        <v>452</v>
      </c>
      <c r="J9" s="69" t="s">
        <v>452</v>
      </c>
    </row>
    <row r="10" spans="1:10" ht="18" customHeight="1">
      <c r="A10" s="68" t="s">
        <v>668</v>
      </c>
      <c r="B10" s="69" t="s">
        <v>668</v>
      </c>
      <c r="C10" s="9" t="s">
        <v>677</v>
      </c>
      <c r="D10" s="8" t="s">
        <v>452</v>
      </c>
      <c r="E10" s="8" t="s">
        <v>452</v>
      </c>
      <c r="F10" s="8" t="s">
        <v>452</v>
      </c>
      <c r="G10" s="8" t="s">
        <v>452</v>
      </c>
      <c r="H10" s="9"/>
      <c r="I10" s="69" t="s">
        <v>452</v>
      </c>
      <c r="J10" s="69" t="s">
        <v>452</v>
      </c>
    </row>
    <row r="11" spans="1:10" ht="18" customHeight="1">
      <c r="A11" s="56" t="s">
        <v>678</v>
      </c>
      <c r="B11" s="69" t="s">
        <v>679</v>
      </c>
      <c r="C11" s="69" t="s">
        <v>679</v>
      </c>
      <c r="D11" s="69" t="s">
        <v>679</v>
      </c>
      <c r="E11" s="69" t="s">
        <v>679</v>
      </c>
      <c r="F11" s="69" t="s">
        <v>538</v>
      </c>
      <c r="G11" s="69" t="s">
        <v>538</v>
      </c>
      <c r="H11" s="69" t="s">
        <v>538</v>
      </c>
      <c r="I11" s="69" t="s">
        <v>538</v>
      </c>
      <c r="J11" s="69" t="s">
        <v>538</v>
      </c>
    </row>
    <row r="12" spans="1:10" ht="72" customHeight="1">
      <c r="A12" s="56" t="s">
        <v>678</v>
      </c>
      <c r="B12" s="89" t="s">
        <v>680</v>
      </c>
      <c r="C12" s="90"/>
      <c r="D12" s="90"/>
      <c r="E12" s="90"/>
      <c r="F12" s="91"/>
      <c r="G12" s="89" t="s">
        <v>681</v>
      </c>
      <c r="H12" s="90"/>
      <c r="I12" s="90"/>
      <c r="J12" s="91"/>
    </row>
    <row r="13" spans="1:10" ht="18" customHeight="1">
      <c r="A13" s="68" t="s">
        <v>682</v>
      </c>
      <c r="B13" s="69" t="s">
        <v>682</v>
      </c>
      <c r="C13" s="69" t="s">
        <v>682</v>
      </c>
      <c r="D13" s="69" t="s">
        <v>683</v>
      </c>
      <c r="E13" s="69" t="s">
        <v>683</v>
      </c>
      <c r="F13" s="69" t="s">
        <v>683</v>
      </c>
      <c r="G13" s="69" t="s">
        <v>577</v>
      </c>
      <c r="H13" s="69" t="s">
        <v>671</v>
      </c>
      <c r="I13" s="69" t="s">
        <v>673</v>
      </c>
      <c r="J13" s="62" t="s">
        <v>684</v>
      </c>
    </row>
    <row r="14" spans="1:10" ht="18" customHeight="1">
      <c r="A14" s="7" t="s">
        <v>571</v>
      </c>
      <c r="B14" s="8" t="s">
        <v>572</v>
      </c>
      <c r="C14" s="8" t="s">
        <v>573</v>
      </c>
      <c r="D14" s="8" t="s">
        <v>574</v>
      </c>
      <c r="E14" s="8" t="s">
        <v>575</v>
      </c>
      <c r="F14" s="8" t="s">
        <v>576</v>
      </c>
      <c r="G14" s="69" t="s">
        <v>577</v>
      </c>
      <c r="H14" s="69" t="s">
        <v>671</v>
      </c>
      <c r="I14" s="69" t="s">
        <v>673</v>
      </c>
      <c r="J14" s="62" t="s">
        <v>684</v>
      </c>
    </row>
    <row r="15" spans="1:10" ht="18" customHeight="1">
      <c r="A15" s="68" t="s">
        <v>579</v>
      </c>
      <c r="B15" s="8" t="s">
        <v>580</v>
      </c>
      <c r="C15" s="9" t="s">
        <v>581</v>
      </c>
      <c r="D15" s="62" t="s">
        <v>685</v>
      </c>
      <c r="E15" s="9">
        <v>92</v>
      </c>
      <c r="F15" s="9" t="s">
        <v>583</v>
      </c>
      <c r="G15" s="9">
        <v>92</v>
      </c>
      <c r="H15" s="14">
        <v>20</v>
      </c>
      <c r="I15" s="14">
        <v>20</v>
      </c>
      <c r="J15" s="9"/>
    </row>
    <row r="16" spans="1:10" ht="18" customHeight="1">
      <c r="A16" s="68" t="s">
        <v>579</v>
      </c>
      <c r="B16" s="8" t="s">
        <v>604</v>
      </c>
      <c r="C16" s="15" t="s">
        <v>605</v>
      </c>
      <c r="D16" s="62" t="s">
        <v>685</v>
      </c>
      <c r="E16" s="9">
        <v>100</v>
      </c>
      <c r="F16" s="9" t="s">
        <v>585</v>
      </c>
      <c r="G16" s="9">
        <v>100</v>
      </c>
      <c r="H16" s="14">
        <v>20</v>
      </c>
      <c r="I16" s="14">
        <v>20</v>
      </c>
      <c r="J16" s="9"/>
    </row>
    <row r="17" spans="1:10" ht="18" customHeight="1">
      <c r="A17" s="68" t="s">
        <v>579</v>
      </c>
      <c r="B17" s="8" t="s">
        <v>610</v>
      </c>
      <c r="C17" s="9" t="s">
        <v>611</v>
      </c>
      <c r="D17" s="62" t="s">
        <v>685</v>
      </c>
      <c r="E17" s="9">
        <v>100</v>
      </c>
      <c r="F17" s="9" t="s">
        <v>585</v>
      </c>
      <c r="G17" s="9">
        <v>100</v>
      </c>
      <c r="H17" s="14">
        <v>20</v>
      </c>
      <c r="I17" s="14">
        <v>20</v>
      </c>
      <c r="J17" s="9"/>
    </row>
    <row r="18" spans="1:10" ht="18" customHeight="1">
      <c r="A18" s="68" t="s">
        <v>579</v>
      </c>
      <c r="B18" s="8" t="s">
        <v>686</v>
      </c>
      <c r="C18" s="9"/>
      <c r="D18" s="62" t="s">
        <v>685</v>
      </c>
      <c r="E18" s="9"/>
      <c r="F18" s="9"/>
      <c r="G18" s="9"/>
      <c r="H18" s="14"/>
      <c r="I18" s="14"/>
      <c r="J18" s="9"/>
    </row>
    <row r="19" spans="1:10" ht="18" customHeight="1">
      <c r="A19" s="68" t="s">
        <v>625</v>
      </c>
      <c r="B19" s="8" t="s">
        <v>687</v>
      </c>
      <c r="C19" s="9"/>
      <c r="D19" s="62" t="s">
        <v>685</v>
      </c>
      <c r="E19" s="9"/>
      <c r="F19" s="9"/>
      <c r="G19" s="9"/>
      <c r="H19" s="14"/>
      <c r="I19" s="14"/>
      <c r="J19" s="9"/>
    </row>
    <row r="20" spans="1:10" ht="18" customHeight="1">
      <c r="A20" s="68" t="s">
        <v>625</v>
      </c>
      <c r="B20" s="8" t="s">
        <v>688</v>
      </c>
      <c r="C20" s="9" t="s">
        <v>627</v>
      </c>
      <c r="D20" s="62" t="s">
        <v>685</v>
      </c>
      <c r="E20" s="9">
        <v>96</v>
      </c>
      <c r="F20" s="9" t="s">
        <v>585</v>
      </c>
      <c r="G20" s="9">
        <v>100</v>
      </c>
      <c r="H20" s="14">
        <v>20</v>
      </c>
      <c r="I20" s="14">
        <v>20</v>
      </c>
      <c r="J20" s="9"/>
    </row>
    <row r="21" spans="1:10" ht="18" customHeight="1">
      <c r="A21" s="68" t="s">
        <v>625</v>
      </c>
      <c r="B21" s="8" t="s">
        <v>689</v>
      </c>
      <c r="C21" s="9"/>
      <c r="D21" s="62" t="s">
        <v>685</v>
      </c>
      <c r="E21" s="9"/>
      <c r="F21" s="9"/>
      <c r="G21" s="9"/>
      <c r="H21" s="14"/>
      <c r="I21" s="14"/>
      <c r="J21" s="9"/>
    </row>
    <row r="22" spans="1:10" ht="18" customHeight="1">
      <c r="A22" s="68" t="s">
        <v>625</v>
      </c>
      <c r="B22" s="8" t="s">
        <v>690</v>
      </c>
      <c r="C22" s="9"/>
      <c r="D22" s="62" t="s">
        <v>685</v>
      </c>
      <c r="E22" s="9"/>
      <c r="F22" s="9"/>
      <c r="G22" s="9"/>
      <c r="H22" s="14"/>
      <c r="I22" s="14"/>
      <c r="J22" s="9"/>
    </row>
    <row r="23" spans="1:10" ht="18" customHeight="1">
      <c r="A23" s="7" t="s">
        <v>643</v>
      </c>
      <c r="B23" s="13" t="s">
        <v>691</v>
      </c>
      <c r="C23" s="9" t="s">
        <v>645</v>
      </c>
      <c r="D23" s="62" t="s">
        <v>685</v>
      </c>
      <c r="E23" s="9">
        <v>85</v>
      </c>
      <c r="F23" s="9" t="s">
        <v>585</v>
      </c>
      <c r="G23" s="9">
        <v>95</v>
      </c>
      <c r="H23" s="14">
        <v>10</v>
      </c>
      <c r="I23" s="14">
        <v>10</v>
      </c>
      <c r="J23" s="9"/>
    </row>
    <row r="24" spans="1:10" ht="18" customHeight="1">
      <c r="A24" s="68" t="s">
        <v>692</v>
      </c>
      <c r="B24" s="69" t="s">
        <v>692</v>
      </c>
      <c r="C24" s="69" t="s">
        <v>692</v>
      </c>
      <c r="D24" s="57"/>
      <c r="E24" s="57"/>
      <c r="F24" s="57"/>
      <c r="G24" s="57"/>
      <c r="H24" s="57"/>
      <c r="I24" s="57"/>
      <c r="J24" s="57"/>
    </row>
    <row r="25" spans="1:10" ht="18" customHeight="1">
      <c r="A25" s="68" t="s">
        <v>693</v>
      </c>
      <c r="B25" s="69" t="s">
        <v>693</v>
      </c>
      <c r="C25" s="69" t="s">
        <v>693</v>
      </c>
      <c r="D25" s="69" t="s">
        <v>693</v>
      </c>
      <c r="E25" s="69" t="s">
        <v>693</v>
      </c>
      <c r="F25" s="69" t="s">
        <v>693</v>
      </c>
      <c r="G25" s="69" t="s">
        <v>693</v>
      </c>
      <c r="H25" s="14" t="s">
        <v>694</v>
      </c>
      <c r="I25" s="14">
        <v>100</v>
      </c>
      <c r="J25" s="8" t="s">
        <v>695</v>
      </c>
    </row>
    <row r="26" spans="1:10" ht="18" customHeight="1">
      <c r="A26" s="58" t="s">
        <v>655</v>
      </c>
      <c r="B26" s="58" t="s">
        <v>655</v>
      </c>
      <c r="C26" s="58" t="s">
        <v>655</v>
      </c>
      <c r="D26" s="58" t="s">
        <v>655</v>
      </c>
      <c r="E26" s="58" t="s">
        <v>655</v>
      </c>
      <c r="F26" s="58" t="s">
        <v>655</v>
      </c>
      <c r="G26" s="58" t="s">
        <v>655</v>
      </c>
      <c r="H26" s="58" t="s">
        <v>655</v>
      </c>
      <c r="I26" s="58" t="s">
        <v>655</v>
      </c>
      <c r="J26" s="58" t="s">
        <v>655</v>
      </c>
    </row>
    <row r="27" spans="1:10" ht="18" customHeight="1">
      <c r="A27" s="58" t="s">
        <v>656</v>
      </c>
      <c r="B27" s="58" t="s">
        <v>656</v>
      </c>
      <c r="C27" s="58" t="s">
        <v>656</v>
      </c>
      <c r="D27" s="58" t="s">
        <v>656</v>
      </c>
      <c r="E27" s="58" t="s">
        <v>656</v>
      </c>
      <c r="F27" s="58" t="s">
        <v>656</v>
      </c>
      <c r="G27" s="58" t="s">
        <v>656</v>
      </c>
      <c r="H27" s="58" t="s">
        <v>656</v>
      </c>
      <c r="I27" s="58" t="s">
        <v>656</v>
      </c>
      <c r="J27" s="58" t="s">
        <v>656</v>
      </c>
    </row>
    <row r="28" spans="1:10" ht="18" customHeight="1">
      <c r="A28" s="58" t="s">
        <v>657</v>
      </c>
      <c r="B28" s="58" t="s">
        <v>657</v>
      </c>
      <c r="C28" s="58" t="s">
        <v>657</v>
      </c>
      <c r="D28" s="58" t="s">
        <v>657</v>
      </c>
      <c r="E28" s="58" t="s">
        <v>657</v>
      </c>
      <c r="F28" s="58" t="s">
        <v>657</v>
      </c>
      <c r="G28" s="58" t="s">
        <v>657</v>
      </c>
      <c r="H28" s="58" t="s">
        <v>657</v>
      </c>
      <c r="I28" s="58" t="s">
        <v>657</v>
      </c>
      <c r="J28" s="58" t="s">
        <v>657</v>
      </c>
    </row>
    <row r="29" spans="1:10" ht="18" customHeight="1">
      <c r="A29" s="58" t="s">
        <v>696</v>
      </c>
      <c r="B29" s="58" t="s">
        <v>696</v>
      </c>
      <c r="C29" s="58" t="s">
        <v>696</v>
      </c>
      <c r="D29" s="58" t="s">
        <v>696</v>
      </c>
      <c r="E29" s="58" t="s">
        <v>696</v>
      </c>
      <c r="F29" s="58" t="s">
        <v>696</v>
      </c>
      <c r="G29" s="58" t="s">
        <v>696</v>
      </c>
      <c r="H29" s="58" t="s">
        <v>696</v>
      </c>
      <c r="I29" s="58" t="s">
        <v>696</v>
      </c>
      <c r="J29" s="58" t="s">
        <v>696</v>
      </c>
    </row>
    <row r="30" spans="1:10" ht="18" customHeight="1">
      <c r="A30" s="58" t="s">
        <v>697</v>
      </c>
      <c r="B30" s="58" t="s">
        <v>697</v>
      </c>
      <c r="C30" s="58" t="s">
        <v>697</v>
      </c>
      <c r="D30" s="58" t="s">
        <v>697</v>
      </c>
      <c r="E30" s="58" t="s">
        <v>697</v>
      </c>
      <c r="F30" s="58" t="s">
        <v>697</v>
      </c>
      <c r="G30" s="58" t="s">
        <v>697</v>
      </c>
      <c r="H30" s="58" t="s">
        <v>697</v>
      </c>
      <c r="I30" s="58" t="s">
        <v>697</v>
      </c>
      <c r="J30" s="58" t="s">
        <v>697</v>
      </c>
    </row>
    <row r="31" spans="1:10" ht="18" customHeight="1">
      <c r="A31" s="58" t="s">
        <v>698</v>
      </c>
      <c r="B31" s="58" t="s">
        <v>698</v>
      </c>
      <c r="C31" s="58" t="s">
        <v>698</v>
      </c>
      <c r="D31" s="58" t="s">
        <v>698</v>
      </c>
      <c r="E31" s="58" t="s">
        <v>698</v>
      </c>
      <c r="F31" s="58" t="s">
        <v>698</v>
      </c>
      <c r="G31" s="58" t="s">
        <v>698</v>
      </c>
      <c r="H31" s="58" t="s">
        <v>698</v>
      </c>
      <c r="I31" s="58" t="s">
        <v>698</v>
      </c>
      <c r="J31" s="58" t="s">
        <v>698</v>
      </c>
    </row>
    <row r="32" spans="1:10" ht="18" customHeight="1">
      <c r="A32" s="58" t="s">
        <v>699</v>
      </c>
      <c r="B32" s="58" t="s">
        <v>699</v>
      </c>
      <c r="C32" s="58" t="s">
        <v>699</v>
      </c>
      <c r="D32" s="58" t="s">
        <v>699</v>
      </c>
      <c r="E32" s="58" t="s">
        <v>699</v>
      </c>
      <c r="F32" s="58" t="s">
        <v>699</v>
      </c>
      <c r="G32" s="58" t="s">
        <v>699</v>
      </c>
      <c r="H32" s="58" t="s">
        <v>699</v>
      </c>
      <c r="I32" s="58" t="s">
        <v>699</v>
      </c>
      <c r="J32" s="58" t="s">
        <v>699</v>
      </c>
    </row>
    <row r="34" spans="1:10" ht="28.2">
      <c r="A34" s="1"/>
      <c r="B34" s="2"/>
      <c r="C34" s="2"/>
      <c r="D34" s="2"/>
      <c r="E34" s="3" t="s">
        <v>659</v>
      </c>
      <c r="F34" s="2"/>
      <c r="G34" s="2"/>
      <c r="H34" s="2"/>
      <c r="I34" s="2"/>
      <c r="J34" s="2"/>
    </row>
    <row r="35" spans="1:10" ht="18" customHeight="1">
      <c r="A35" s="1"/>
      <c r="B35" s="2"/>
      <c r="C35" s="2"/>
      <c r="D35" s="2"/>
      <c r="E35" s="2"/>
      <c r="F35" s="2"/>
      <c r="G35" s="2"/>
      <c r="H35" s="2"/>
      <c r="I35" s="2"/>
      <c r="J35" s="2"/>
    </row>
    <row r="36" spans="1:10" ht="18" customHeight="1">
      <c r="A36" s="1"/>
      <c r="B36" s="2"/>
      <c r="C36" s="2"/>
      <c r="D36" s="2"/>
      <c r="E36" s="2"/>
      <c r="F36" s="2"/>
      <c r="G36" s="2"/>
      <c r="H36" s="2"/>
      <c r="I36" s="2"/>
      <c r="J36" s="2"/>
    </row>
    <row r="37" spans="1:10" ht="18" customHeight="1">
      <c r="A37" s="2"/>
      <c r="B37" s="2"/>
      <c r="C37" s="2"/>
      <c r="D37" s="2"/>
      <c r="E37" s="2"/>
      <c r="F37" s="2"/>
      <c r="G37" s="2"/>
      <c r="H37" s="2"/>
      <c r="I37" s="2"/>
      <c r="J37" s="16" t="s">
        <v>660</v>
      </c>
    </row>
    <row r="38" spans="1:10" ht="18" customHeight="1">
      <c r="A38" s="4" t="s">
        <v>404</v>
      </c>
      <c r="B38" s="5"/>
      <c r="C38" s="5"/>
      <c r="D38" s="5"/>
      <c r="E38" s="6"/>
      <c r="F38" s="5"/>
      <c r="G38" s="5"/>
      <c r="H38" s="5"/>
      <c r="I38" s="5"/>
      <c r="J38" s="17"/>
    </row>
    <row r="39" spans="1:10" ht="18" customHeight="1">
      <c r="A39" s="68" t="s">
        <v>662</v>
      </c>
      <c r="B39" s="69" t="s">
        <v>662</v>
      </c>
      <c r="C39" s="57" t="s">
        <v>557</v>
      </c>
      <c r="D39" s="57"/>
      <c r="E39" s="57"/>
      <c r="F39" s="57"/>
      <c r="G39" s="57"/>
      <c r="H39" s="57"/>
      <c r="I39" s="57"/>
      <c r="J39" s="57"/>
    </row>
    <row r="40" spans="1:10" ht="18" customHeight="1">
      <c r="A40" s="68" t="s">
        <v>663</v>
      </c>
      <c r="B40" s="69" t="s">
        <v>663</v>
      </c>
      <c r="C40" s="57" t="s">
        <v>664</v>
      </c>
      <c r="D40" s="57"/>
      <c r="E40" s="57"/>
      <c r="F40" s="8" t="s">
        <v>665</v>
      </c>
      <c r="G40" s="57" t="s">
        <v>666</v>
      </c>
      <c r="H40" s="57"/>
      <c r="I40" s="57"/>
      <c r="J40" s="57"/>
    </row>
    <row r="41" spans="1:10" ht="18" customHeight="1">
      <c r="A41" s="68" t="s">
        <v>667</v>
      </c>
      <c r="B41" s="69" t="s">
        <v>668</v>
      </c>
      <c r="C41" s="9"/>
      <c r="D41" s="8" t="s">
        <v>669</v>
      </c>
      <c r="E41" s="8" t="s">
        <v>448</v>
      </c>
      <c r="F41" s="8" t="s">
        <v>670</v>
      </c>
      <c r="G41" s="8" t="s">
        <v>671</v>
      </c>
      <c r="H41" s="8" t="s">
        <v>672</v>
      </c>
      <c r="I41" s="69" t="s">
        <v>673</v>
      </c>
      <c r="J41" s="69" t="s">
        <v>673</v>
      </c>
    </row>
    <row r="42" spans="1:10" ht="18" customHeight="1">
      <c r="A42" s="68" t="s">
        <v>668</v>
      </c>
      <c r="B42" s="69" t="s">
        <v>668</v>
      </c>
      <c r="C42" s="9" t="s">
        <v>674</v>
      </c>
      <c r="D42" s="9"/>
      <c r="E42" s="10">
        <v>900</v>
      </c>
      <c r="F42" s="10">
        <v>900</v>
      </c>
      <c r="G42" s="8" t="s">
        <v>46</v>
      </c>
      <c r="H42" s="11">
        <v>1</v>
      </c>
      <c r="I42" s="87">
        <v>10</v>
      </c>
      <c r="J42" s="88"/>
    </row>
    <row r="43" spans="1:10" ht="18" customHeight="1">
      <c r="A43" s="68" t="s">
        <v>668</v>
      </c>
      <c r="B43" s="69" t="s">
        <v>668</v>
      </c>
      <c r="C43" s="9" t="s">
        <v>675</v>
      </c>
      <c r="D43" s="9"/>
      <c r="E43" s="10">
        <v>900</v>
      </c>
      <c r="F43" s="10">
        <v>900</v>
      </c>
      <c r="G43" s="8" t="s">
        <v>452</v>
      </c>
      <c r="H43" s="11">
        <v>1</v>
      </c>
      <c r="I43" s="69" t="s">
        <v>452</v>
      </c>
      <c r="J43" s="69" t="s">
        <v>452</v>
      </c>
    </row>
    <row r="44" spans="1:10" ht="18" customHeight="1">
      <c r="A44" s="68" t="s">
        <v>668</v>
      </c>
      <c r="B44" s="69" t="s">
        <v>668</v>
      </c>
      <c r="C44" s="9" t="s">
        <v>676</v>
      </c>
      <c r="D44" s="9"/>
      <c r="E44" s="9"/>
      <c r="F44" s="9"/>
      <c r="G44" s="8" t="s">
        <v>452</v>
      </c>
      <c r="H44" s="9"/>
      <c r="I44" s="69" t="s">
        <v>452</v>
      </c>
      <c r="J44" s="69" t="s">
        <v>452</v>
      </c>
    </row>
    <row r="45" spans="1:10" ht="18" customHeight="1">
      <c r="A45" s="68" t="s">
        <v>668</v>
      </c>
      <c r="B45" s="69" t="s">
        <v>668</v>
      </c>
      <c r="C45" s="9" t="s">
        <v>677</v>
      </c>
      <c r="D45" s="8" t="s">
        <v>452</v>
      </c>
      <c r="E45" s="8" t="s">
        <v>452</v>
      </c>
      <c r="F45" s="8" t="s">
        <v>452</v>
      </c>
      <c r="G45" s="8" t="s">
        <v>452</v>
      </c>
      <c r="H45" s="9"/>
      <c r="I45" s="69" t="s">
        <v>452</v>
      </c>
      <c r="J45" s="69" t="s">
        <v>452</v>
      </c>
    </row>
    <row r="46" spans="1:10" ht="18" customHeight="1">
      <c r="A46" s="56" t="s">
        <v>678</v>
      </c>
      <c r="B46" s="69" t="s">
        <v>679</v>
      </c>
      <c r="C46" s="69" t="s">
        <v>679</v>
      </c>
      <c r="D46" s="69" t="s">
        <v>679</v>
      </c>
      <c r="E46" s="69" t="s">
        <v>679</v>
      </c>
      <c r="F46" s="69" t="s">
        <v>538</v>
      </c>
      <c r="G46" s="69" t="s">
        <v>538</v>
      </c>
      <c r="H46" s="69" t="s">
        <v>538</v>
      </c>
      <c r="I46" s="69" t="s">
        <v>538</v>
      </c>
      <c r="J46" s="69" t="s">
        <v>538</v>
      </c>
    </row>
    <row r="47" spans="1:10" ht="86.25" customHeight="1">
      <c r="A47" s="56" t="s">
        <v>678</v>
      </c>
      <c r="B47" s="89" t="s">
        <v>700</v>
      </c>
      <c r="C47" s="92"/>
      <c r="D47" s="92"/>
      <c r="E47" s="92"/>
      <c r="F47" s="88"/>
      <c r="G47" s="89" t="s">
        <v>701</v>
      </c>
      <c r="H47" s="92"/>
      <c r="I47" s="92"/>
      <c r="J47" s="88"/>
    </row>
    <row r="48" spans="1:10" ht="18" customHeight="1">
      <c r="A48" s="68" t="s">
        <v>682</v>
      </c>
      <c r="B48" s="69" t="s">
        <v>682</v>
      </c>
      <c r="C48" s="69" t="s">
        <v>682</v>
      </c>
      <c r="D48" s="69" t="s">
        <v>683</v>
      </c>
      <c r="E48" s="69" t="s">
        <v>683</v>
      </c>
      <c r="F48" s="69" t="s">
        <v>683</v>
      </c>
      <c r="G48" s="69" t="s">
        <v>577</v>
      </c>
      <c r="H48" s="69" t="s">
        <v>671</v>
      </c>
      <c r="I48" s="69" t="s">
        <v>673</v>
      </c>
      <c r="J48" s="62" t="s">
        <v>684</v>
      </c>
    </row>
    <row r="49" spans="1:10" ht="18" customHeight="1">
      <c r="A49" s="7" t="s">
        <v>571</v>
      </c>
      <c r="B49" s="8" t="s">
        <v>572</v>
      </c>
      <c r="C49" s="8" t="s">
        <v>573</v>
      </c>
      <c r="D49" s="8" t="s">
        <v>574</v>
      </c>
      <c r="E49" s="8" t="s">
        <v>575</v>
      </c>
      <c r="F49" s="8" t="s">
        <v>576</v>
      </c>
      <c r="G49" s="69" t="s">
        <v>577</v>
      </c>
      <c r="H49" s="69" t="s">
        <v>671</v>
      </c>
      <c r="I49" s="69" t="s">
        <v>673</v>
      </c>
      <c r="J49" s="62" t="s">
        <v>684</v>
      </c>
    </row>
    <row r="50" spans="1:10" ht="18" customHeight="1">
      <c r="A50" s="68" t="s">
        <v>579</v>
      </c>
      <c r="B50" s="8" t="s">
        <v>580</v>
      </c>
      <c r="C50" s="9"/>
      <c r="D50" s="62" t="s">
        <v>685</v>
      </c>
      <c r="E50" s="9"/>
      <c r="F50" s="9"/>
      <c r="G50" s="9"/>
      <c r="H50" s="9"/>
      <c r="I50" s="9"/>
      <c r="J50" s="9"/>
    </row>
    <row r="51" spans="1:10" ht="18" customHeight="1">
      <c r="A51" s="68" t="s">
        <v>579</v>
      </c>
      <c r="B51" s="8" t="s">
        <v>604</v>
      </c>
      <c r="C51" s="9" t="s">
        <v>606</v>
      </c>
      <c r="D51" s="62" t="s">
        <v>685</v>
      </c>
      <c r="E51" s="9">
        <v>100</v>
      </c>
      <c r="F51" s="9" t="s">
        <v>585</v>
      </c>
      <c r="G51" s="9">
        <v>100</v>
      </c>
      <c r="H51" s="14">
        <v>20</v>
      </c>
      <c r="I51" s="14">
        <v>20</v>
      </c>
      <c r="J51" s="9"/>
    </row>
    <row r="52" spans="1:10" ht="18" customHeight="1">
      <c r="A52" s="68" t="s">
        <v>579</v>
      </c>
      <c r="B52" s="8" t="s">
        <v>610</v>
      </c>
      <c r="C52" s="9" t="s">
        <v>611</v>
      </c>
      <c r="D52" s="62" t="s">
        <v>685</v>
      </c>
      <c r="E52" s="9">
        <v>100</v>
      </c>
      <c r="F52" s="9" t="s">
        <v>585</v>
      </c>
      <c r="G52" s="9">
        <v>100</v>
      </c>
      <c r="H52" s="14">
        <v>20</v>
      </c>
      <c r="I52" s="14">
        <v>20</v>
      </c>
      <c r="J52" s="9"/>
    </row>
    <row r="53" spans="1:10" ht="18" customHeight="1">
      <c r="A53" s="68" t="s">
        <v>579</v>
      </c>
      <c r="B53" s="8" t="s">
        <v>686</v>
      </c>
      <c r="C53" s="9"/>
      <c r="D53" s="62" t="s">
        <v>685</v>
      </c>
      <c r="E53" s="9"/>
      <c r="F53" s="9"/>
      <c r="G53" s="9"/>
      <c r="H53" s="14"/>
      <c r="I53" s="14"/>
      <c r="J53" s="9"/>
    </row>
    <row r="54" spans="1:10" ht="18" customHeight="1">
      <c r="A54" s="68" t="s">
        <v>625</v>
      </c>
      <c r="B54" s="8" t="s">
        <v>687</v>
      </c>
      <c r="C54" s="9"/>
      <c r="D54" s="62" t="s">
        <v>685</v>
      </c>
      <c r="E54" s="9"/>
      <c r="F54" s="9"/>
      <c r="G54" s="9"/>
      <c r="H54" s="14"/>
      <c r="I54" s="14"/>
      <c r="J54" s="9"/>
    </row>
    <row r="55" spans="1:10" ht="18" customHeight="1">
      <c r="A55" s="68" t="s">
        <v>625</v>
      </c>
      <c r="B55" s="8" t="s">
        <v>688</v>
      </c>
      <c r="C55" s="9" t="s">
        <v>628</v>
      </c>
      <c r="D55" s="62" t="s">
        <v>685</v>
      </c>
      <c r="E55" s="9">
        <v>100</v>
      </c>
      <c r="F55" s="9" t="s">
        <v>585</v>
      </c>
      <c r="G55" s="9">
        <v>100</v>
      </c>
      <c r="H55" s="14">
        <v>20</v>
      </c>
      <c r="I55" s="14">
        <v>20</v>
      </c>
      <c r="J55" s="9"/>
    </row>
    <row r="56" spans="1:10" ht="18" customHeight="1">
      <c r="A56" s="68" t="s">
        <v>625</v>
      </c>
      <c r="B56" s="8" t="s">
        <v>689</v>
      </c>
      <c r="C56" s="9"/>
      <c r="D56" s="62" t="s">
        <v>685</v>
      </c>
      <c r="E56" s="9"/>
      <c r="F56" s="9"/>
      <c r="G56" s="9"/>
      <c r="H56" s="14"/>
      <c r="I56" s="14"/>
      <c r="J56" s="9"/>
    </row>
    <row r="57" spans="1:10" ht="18" customHeight="1">
      <c r="A57" s="68" t="s">
        <v>625</v>
      </c>
      <c r="B57" s="8" t="s">
        <v>690</v>
      </c>
      <c r="C57" s="9"/>
      <c r="D57" s="62" t="s">
        <v>685</v>
      </c>
      <c r="E57" s="9"/>
      <c r="F57" s="9"/>
      <c r="G57" s="9"/>
      <c r="H57" s="14"/>
      <c r="I57" s="14"/>
      <c r="J57" s="9"/>
    </row>
    <row r="58" spans="1:10" ht="18" customHeight="1">
      <c r="A58" s="7" t="s">
        <v>643</v>
      </c>
      <c r="B58" s="13" t="s">
        <v>691</v>
      </c>
      <c r="C58" s="9" t="s">
        <v>646</v>
      </c>
      <c r="D58" s="62" t="s">
        <v>685</v>
      </c>
      <c r="E58" s="9">
        <v>95</v>
      </c>
      <c r="F58" s="9" t="s">
        <v>585</v>
      </c>
      <c r="G58" s="9">
        <v>95</v>
      </c>
      <c r="H58" s="14">
        <v>30</v>
      </c>
      <c r="I58" s="14">
        <v>30</v>
      </c>
      <c r="J58" s="9"/>
    </row>
    <row r="59" spans="1:10" ht="18" customHeight="1">
      <c r="A59" s="68" t="s">
        <v>692</v>
      </c>
      <c r="B59" s="69" t="s">
        <v>692</v>
      </c>
      <c r="C59" s="69" t="s">
        <v>692</v>
      </c>
      <c r="D59" s="57"/>
      <c r="E59" s="57"/>
      <c r="F59" s="57"/>
      <c r="G59" s="57"/>
      <c r="H59" s="57"/>
      <c r="I59" s="57"/>
      <c r="J59" s="57"/>
    </row>
    <row r="60" spans="1:10" ht="18" customHeight="1">
      <c r="A60" s="68" t="s">
        <v>693</v>
      </c>
      <c r="B60" s="69" t="s">
        <v>693</v>
      </c>
      <c r="C60" s="69" t="s">
        <v>693</v>
      </c>
      <c r="D60" s="69" t="s">
        <v>693</v>
      </c>
      <c r="E60" s="69" t="s">
        <v>693</v>
      </c>
      <c r="F60" s="69" t="s">
        <v>693</v>
      </c>
      <c r="G60" s="69" t="s">
        <v>693</v>
      </c>
      <c r="H60" s="14" t="s">
        <v>694</v>
      </c>
      <c r="I60" s="14">
        <v>100</v>
      </c>
      <c r="J60" s="8" t="s">
        <v>695</v>
      </c>
    </row>
    <row r="61" spans="1:10" ht="18" customHeight="1">
      <c r="A61" s="58" t="s">
        <v>655</v>
      </c>
      <c r="B61" s="58" t="s">
        <v>655</v>
      </c>
      <c r="C61" s="58" t="s">
        <v>655</v>
      </c>
      <c r="D61" s="58" t="s">
        <v>655</v>
      </c>
      <c r="E61" s="58" t="s">
        <v>655</v>
      </c>
      <c r="F61" s="58" t="s">
        <v>655</v>
      </c>
      <c r="G61" s="58" t="s">
        <v>655</v>
      </c>
      <c r="H61" s="58" t="s">
        <v>655</v>
      </c>
      <c r="I61" s="58" t="s">
        <v>655</v>
      </c>
      <c r="J61" s="58" t="s">
        <v>655</v>
      </c>
    </row>
    <row r="62" spans="1:10" ht="18" customHeight="1">
      <c r="A62" s="58" t="s">
        <v>656</v>
      </c>
      <c r="B62" s="58" t="s">
        <v>656</v>
      </c>
      <c r="C62" s="58" t="s">
        <v>656</v>
      </c>
      <c r="D62" s="58" t="s">
        <v>656</v>
      </c>
      <c r="E62" s="58" t="s">
        <v>656</v>
      </c>
      <c r="F62" s="58" t="s">
        <v>656</v>
      </c>
      <c r="G62" s="58" t="s">
        <v>656</v>
      </c>
      <c r="H62" s="58" t="s">
        <v>656</v>
      </c>
      <c r="I62" s="58" t="s">
        <v>656</v>
      </c>
      <c r="J62" s="58" t="s">
        <v>656</v>
      </c>
    </row>
    <row r="63" spans="1:10" ht="18" customHeight="1">
      <c r="A63" s="58" t="s">
        <v>657</v>
      </c>
      <c r="B63" s="58" t="s">
        <v>657</v>
      </c>
      <c r="C63" s="58" t="s">
        <v>657</v>
      </c>
      <c r="D63" s="58" t="s">
        <v>657</v>
      </c>
      <c r="E63" s="58" t="s">
        <v>657</v>
      </c>
      <c r="F63" s="58" t="s">
        <v>657</v>
      </c>
      <c r="G63" s="58" t="s">
        <v>657</v>
      </c>
      <c r="H63" s="58" t="s">
        <v>657</v>
      </c>
      <c r="I63" s="58" t="s">
        <v>657</v>
      </c>
      <c r="J63" s="58" t="s">
        <v>657</v>
      </c>
    </row>
    <row r="64" spans="1:10" ht="18" customHeight="1">
      <c r="A64" s="58" t="s">
        <v>696</v>
      </c>
      <c r="B64" s="58" t="s">
        <v>696</v>
      </c>
      <c r="C64" s="58" t="s">
        <v>696</v>
      </c>
      <c r="D64" s="58" t="s">
        <v>696</v>
      </c>
      <c r="E64" s="58" t="s">
        <v>696</v>
      </c>
      <c r="F64" s="58" t="s">
        <v>696</v>
      </c>
      <c r="G64" s="58" t="s">
        <v>696</v>
      </c>
      <c r="H64" s="58" t="s">
        <v>696</v>
      </c>
      <c r="I64" s="58" t="s">
        <v>696</v>
      </c>
      <c r="J64" s="58" t="s">
        <v>696</v>
      </c>
    </row>
    <row r="65" spans="1:10" ht="18" customHeight="1">
      <c r="A65" s="58" t="s">
        <v>697</v>
      </c>
      <c r="B65" s="58" t="s">
        <v>697</v>
      </c>
      <c r="C65" s="58" t="s">
        <v>697</v>
      </c>
      <c r="D65" s="58" t="s">
        <v>697</v>
      </c>
      <c r="E65" s="58" t="s">
        <v>697</v>
      </c>
      <c r="F65" s="58" t="s">
        <v>697</v>
      </c>
      <c r="G65" s="58" t="s">
        <v>697</v>
      </c>
      <c r="H65" s="58" t="s">
        <v>697</v>
      </c>
      <c r="I65" s="58" t="s">
        <v>697</v>
      </c>
      <c r="J65" s="58" t="s">
        <v>697</v>
      </c>
    </row>
    <row r="66" spans="1:10" ht="18" customHeight="1">
      <c r="A66" s="58" t="s">
        <v>698</v>
      </c>
      <c r="B66" s="58" t="s">
        <v>698</v>
      </c>
      <c r="C66" s="58" t="s">
        <v>698</v>
      </c>
      <c r="D66" s="58" t="s">
        <v>698</v>
      </c>
      <c r="E66" s="58" t="s">
        <v>698</v>
      </c>
      <c r="F66" s="58" t="s">
        <v>698</v>
      </c>
      <c r="G66" s="58" t="s">
        <v>698</v>
      </c>
      <c r="H66" s="58" t="s">
        <v>698</v>
      </c>
      <c r="I66" s="58" t="s">
        <v>698</v>
      </c>
      <c r="J66" s="58" t="s">
        <v>698</v>
      </c>
    </row>
    <row r="67" spans="1:10" ht="18" customHeight="1">
      <c r="A67" s="58" t="s">
        <v>699</v>
      </c>
      <c r="B67" s="58" t="s">
        <v>699</v>
      </c>
      <c r="C67" s="58" t="s">
        <v>699</v>
      </c>
      <c r="D67" s="58" t="s">
        <v>699</v>
      </c>
      <c r="E67" s="58" t="s">
        <v>699</v>
      </c>
      <c r="F67" s="58" t="s">
        <v>699</v>
      </c>
      <c r="G67" s="58" t="s">
        <v>699</v>
      </c>
      <c r="H67" s="58" t="s">
        <v>699</v>
      </c>
      <c r="I67" s="58" t="s">
        <v>699</v>
      </c>
      <c r="J67" s="58" t="s">
        <v>699</v>
      </c>
    </row>
    <row r="69" spans="1:10" ht="24.75" customHeight="1">
      <c r="A69" s="1"/>
      <c r="B69" s="2"/>
      <c r="C69" s="2"/>
      <c r="D69" s="2"/>
      <c r="E69" s="3" t="s">
        <v>659</v>
      </c>
      <c r="F69" s="2"/>
      <c r="G69" s="2"/>
      <c r="H69" s="2"/>
      <c r="I69" s="2"/>
      <c r="J69" s="2"/>
    </row>
    <row r="70" spans="1:10" ht="18" customHeight="1">
      <c r="A70" s="1"/>
      <c r="B70" s="2"/>
      <c r="C70" s="2"/>
      <c r="D70" s="2"/>
      <c r="E70" s="2"/>
      <c r="F70" s="2"/>
      <c r="G70" s="2"/>
      <c r="H70" s="2"/>
      <c r="I70" s="2"/>
      <c r="J70" s="2"/>
    </row>
    <row r="71" spans="1:10" ht="18" customHeight="1">
      <c r="A71" s="1"/>
      <c r="B71" s="2"/>
      <c r="C71" s="2"/>
      <c r="D71" s="2"/>
      <c r="E71" s="2"/>
      <c r="F71" s="2"/>
      <c r="G71" s="2"/>
      <c r="H71" s="2"/>
      <c r="I71" s="2"/>
      <c r="J71" s="2"/>
    </row>
    <row r="72" spans="1:10" ht="18" customHeight="1">
      <c r="A72" s="2"/>
      <c r="B72" s="2"/>
      <c r="C72" s="2"/>
      <c r="D72" s="2"/>
      <c r="E72" s="2"/>
      <c r="F72" s="2"/>
      <c r="G72" s="2"/>
      <c r="H72" s="2"/>
      <c r="I72" s="2"/>
      <c r="J72" s="16" t="s">
        <v>660</v>
      </c>
    </row>
    <row r="73" spans="1:10" ht="18" customHeight="1">
      <c r="A73" s="4" t="s">
        <v>404</v>
      </c>
      <c r="B73" s="5"/>
      <c r="C73" s="5"/>
      <c r="D73" s="5"/>
      <c r="E73" s="6"/>
      <c r="F73" s="5"/>
      <c r="G73" s="5"/>
      <c r="H73" s="5"/>
      <c r="I73" s="5"/>
      <c r="J73" s="17"/>
    </row>
    <row r="74" spans="1:10" ht="18" customHeight="1">
      <c r="A74" s="68" t="s">
        <v>662</v>
      </c>
      <c r="B74" s="69" t="s">
        <v>662</v>
      </c>
      <c r="C74" s="57" t="s">
        <v>558</v>
      </c>
      <c r="D74" s="57"/>
      <c r="E74" s="57"/>
      <c r="F74" s="57"/>
      <c r="G74" s="57"/>
      <c r="H74" s="57"/>
      <c r="I74" s="57"/>
      <c r="J74" s="57"/>
    </row>
    <row r="75" spans="1:10" ht="18" customHeight="1">
      <c r="A75" s="68" t="s">
        <v>663</v>
      </c>
      <c r="B75" s="69" t="s">
        <v>663</v>
      </c>
      <c r="C75" s="57" t="s">
        <v>664</v>
      </c>
      <c r="D75" s="57"/>
      <c r="E75" s="57"/>
      <c r="F75" s="8" t="s">
        <v>665</v>
      </c>
      <c r="G75" s="57" t="s">
        <v>666</v>
      </c>
      <c r="H75" s="57"/>
      <c r="I75" s="57"/>
      <c r="J75" s="57"/>
    </row>
    <row r="76" spans="1:10" ht="18" customHeight="1">
      <c r="A76" s="68" t="s">
        <v>667</v>
      </c>
      <c r="B76" s="69" t="s">
        <v>668</v>
      </c>
      <c r="C76" s="9"/>
      <c r="D76" s="8" t="s">
        <v>669</v>
      </c>
      <c r="E76" s="8" t="s">
        <v>448</v>
      </c>
      <c r="F76" s="8" t="s">
        <v>670</v>
      </c>
      <c r="G76" s="8" t="s">
        <v>671</v>
      </c>
      <c r="H76" s="8" t="s">
        <v>672</v>
      </c>
      <c r="I76" s="69" t="s">
        <v>673</v>
      </c>
      <c r="J76" s="69" t="s">
        <v>673</v>
      </c>
    </row>
    <row r="77" spans="1:10" ht="18" customHeight="1">
      <c r="A77" s="68" t="s">
        <v>668</v>
      </c>
      <c r="B77" s="69" t="s">
        <v>668</v>
      </c>
      <c r="C77" s="9" t="s">
        <v>674</v>
      </c>
      <c r="D77" s="9"/>
      <c r="E77" s="10">
        <v>26400</v>
      </c>
      <c r="F77" s="10">
        <v>26400</v>
      </c>
      <c r="G77" s="8" t="s">
        <v>46</v>
      </c>
      <c r="H77" s="11">
        <v>1</v>
      </c>
      <c r="I77" s="87">
        <v>10</v>
      </c>
      <c r="J77" s="88"/>
    </row>
    <row r="78" spans="1:10" ht="18" customHeight="1">
      <c r="A78" s="68" t="s">
        <v>668</v>
      </c>
      <c r="B78" s="69" t="s">
        <v>668</v>
      </c>
      <c r="C78" s="9" t="s">
        <v>675</v>
      </c>
      <c r="D78" s="9"/>
      <c r="E78" s="10">
        <v>26400</v>
      </c>
      <c r="F78" s="10">
        <v>26400</v>
      </c>
      <c r="G78" s="8" t="s">
        <v>452</v>
      </c>
      <c r="H78" s="11">
        <v>1</v>
      </c>
      <c r="I78" s="69" t="s">
        <v>452</v>
      </c>
      <c r="J78" s="69" t="s">
        <v>452</v>
      </c>
    </row>
    <row r="79" spans="1:10" ht="18" customHeight="1">
      <c r="A79" s="68" t="s">
        <v>668</v>
      </c>
      <c r="B79" s="69" t="s">
        <v>668</v>
      </c>
      <c r="C79" s="9" t="s">
        <v>676</v>
      </c>
      <c r="D79" s="9"/>
      <c r="E79" s="9"/>
      <c r="F79" s="9"/>
      <c r="G79" s="8" t="s">
        <v>452</v>
      </c>
      <c r="H79" s="9"/>
      <c r="I79" s="69" t="s">
        <v>452</v>
      </c>
      <c r="J79" s="69" t="s">
        <v>452</v>
      </c>
    </row>
    <row r="80" spans="1:10" ht="18" customHeight="1">
      <c r="A80" s="68" t="s">
        <v>668</v>
      </c>
      <c r="B80" s="69" t="s">
        <v>668</v>
      </c>
      <c r="C80" s="9" t="s">
        <v>677</v>
      </c>
      <c r="D80" s="8" t="s">
        <v>452</v>
      </c>
      <c r="E80" s="8" t="s">
        <v>452</v>
      </c>
      <c r="F80" s="8" t="s">
        <v>452</v>
      </c>
      <c r="G80" s="8" t="s">
        <v>452</v>
      </c>
      <c r="H80" s="9"/>
      <c r="I80" s="69" t="s">
        <v>452</v>
      </c>
      <c r="J80" s="69" t="s">
        <v>452</v>
      </c>
    </row>
    <row r="81" spans="1:10" ht="18" customHeight="1">
      <c r="A81" s="56" t="s">
        <v>678</v>
      </c>
      <c r="B81" s="69" t="s">
        <v>679</v>
      </c>
      <c r="C81" s="69" t="s">
        <v>679</v>
      </c>
      <c r="D81" s="69" t="s">
        <v>679</v>
      </c>
      <c r="E81" s="69" t="s">
        <v>679</v>
      </c>
      <c r="F81" s="69" t="s">
        <v>538</v>
      </c>
      <c r="G81" s="69" t="s">
        <v>538</v>
      </c>
      <c r="H81" s="69" t="s">
        <v>538</v>
      </c>
      <c r="I81" s="69" t="s">
        <v>538</v>
      </c>
      <c r="J81" s="69" t="s">
        <v>538</v>
      </c>
    </row>
    <row r="82" spans="1:10" ht="32.25" customHeight="1">
      <c r="A82" s="56" t="s">
        <v>678</v>
      </c>
      <c r="B82" s="89" t="s">
        <v>702</v>
      </c>
      <c r="C82" s="93"/>
      <c r="D82" s="93"/>
      <c r="E82" s="93"/>
      <c r="F82" s="94"/>
      <c r="G82" s="89" t="s">
        <v>703</v>
      </c>
      <c r="H82" s="93"/>
      <c r="I82" s="93"/>
      <c r="J82" s="94"/>
    </row>
    <row r="83" spans="1:10" ht="18" customHeight="1">
      <c r="A83" s="68" t="s">
        <v>682</v>
      </c>
      <c r="B83" s="69" t="s">
        <v>682</v>
      </c>
      <c r="C83" s="69" t="s">
        <v>682</v>
      </c>
      <c r="D83" s="69" t="s">
        <v>683</v>
      </c>
      <c r="E83" s="69" t="s">
        <v>683</v>
      </c>
      <c r="F83" s="69" t="s">
        <v>683</v>
      </c>
      <c r="G83" s="69" t="s">
        <v>577</v>
      </c>
      <c r="H83" s="69" t="s">
        <v>671</v>
      </c>
      <c r="I83" s="69" t="s">
        <v>673</v>
      </c>
      <c r="J83" s="62" t="s">
        <v>684</v>
      </c>
    </row>
    <row r="84" spans="1:10" ht="18" customHeight="1">
      <c r="A84" s="7" t="s">
        <v>571</v>
      </c>
      <c r="B84" s="8" t="s">
        <v>572</v>
      </c>
      <c r="C84" s="8" t="s">
        <v>573</v>
      </c>
      <c r="D84" s="8" t="s">
        <v>574</v>
      </c>
      <c r="E84" s="8" t="s">
        <v>575</v>
      </c>
      <c r="F84" s="8" t="s">
        <v>576</v>
      </c>
      <c r="G84" s="69" t="s">
        <v>577</v>
      </c>
      <c r="H84" s="69" t="s">
        <v>671</v>
      </c>
      <c r="I84" s="69" t="s">
        <v>673</v>
      </c>
      <c r="J84" s="62" t="s">
        <v>684</v>
      </c>
    </row>
    <row r="85" spans="1:10" ht="18" customHeight="1">
      <c r="A85" s="68" t="s">
        <v>579</v>
      </c>
      <c r="B85" s="8" t="s">
        <v>580</v>
      </c>
      <c r="C85" s="9" t="s">
        <v>584</v>
      </c>
      <c r="D85" s="62" t="s">
        <v>685</v>
      </c>
      <c r="E85" s="9">
        <v>100</v>
      </c>
      <c r="F85" s="9" t="s">
        <v>585</v>
      </c>
      <c r="G85" s="9">
        <v>100</v>
      </c>
      <c r="H85" s="14">
        <v>25</v>
      </c>
      <c r="I85" s="14">
        <v>25</v>
      </c>
      <c r="J85" s="9"/>
    </row>
    <row r="86" spans="1:10" ht="18" customHeight="1">
      <c r="A86" s="68" t="s">
        <v>579</v>
      </c>
      <c r="B86" s="8" t="s">
        <v>604</v>
      </c>
      <c r="C86" s="9"/>
      <c r="D86" s="62" t="s">
        <v>685</v>
      </c>
      <c r="E86" s="9"/>
      <c r="F86" s="9"/>
      <c r="G86" s="9"/>
      <c r="H86" s="14"/>
      <c r="I86" s="14"/>
      <c r="J86" s="9"/>
    </row>
    <row r="87" spans="1:10" ht="18" customHeight="1">
      <c r="A87" s="68" t="s">
        <v>579</v>
      </c>
      <c r="B87" s="8" t="s">
        <v>610</v>
      </c>
      <c r="C87" s="9" t="s">
        <v>611</v>
      </c>
      <c r="D87" s="62" t="s">
        <v>685</v>
      </c>
      <c r="E87" s="9">
        <v>100</v>
      </c>
      <c r="F87" s="9" t="s">
        <v>585</v>
      </c>
      <c r="G87" s="9">
        <v>100</v>
      </c>
      <c r="H87" s="14">
        <v>25</v>
      </c>
      <c r="I87" s="14">
        <v>25</v>
      </c>
      <c r="J87" s="9"/>
    </row>
    <row r="88" spans="1:10" ht="18" customHeight="1">
      <c r="A88" s="68" t="s">
        <v>579</v>
      </c>
      <c r="B88" s="8" t="s">
        <v>686</v>
      </c>
      <c r="C88" s="9"/>
      <c r="D88" s="62" t="s">
        <v>685</v>
      </c>
      <c r="E88" s="9"/>
      <c r="F88" s="9"/>
      <c r="G88" s="9"/>
      <c r="H88" s="14"/>
      <c r="I88" s="14"/>
      <c r="J88" s="9"/>
    </row>
    <row r="89" spans="1:10" ht="18" customHeight="1">
      <c r="A89" s="68" t="s">
        <v>625</v>
      </c>
      <c r="B89" s="8" t="s">
        <v>687</v>
      </c>
      <c r="C89" s="9"/>
      <c r="D89" s="62" t="s">
        <v>685</v>
      </c>
      <c r="E89" s="9"/>
      <c r="F89" s="9"/>
      <c r="G89" s="9"/>
      <c r="H89" s="14"/>
      <c r="I89" s="14"/>
      <c r="J89" s="9"/>
    </row>
    <row r="90" spans="1:10" ht="18" customHeight="1">
      <c r="A90" s="68" t="s">
        <v>625</v>
      </c>
      <c r="B90" s="8" t="s">
        <v>688</v>
      </c>
      <c r="C90" s="9" t="s">
        <v>627</v>
      </c>
      <c r="D90" s="62" t="s">
        <v>685</v>
      </c>
      <c r="E90" s="9">
        <v>96</v>
      </c>
      <c r="F90" s="9" t="s">
        <v>585</v>
      </c>
      <c r="G90" s="9">
        <v>96</v>
      </c>
      <c r="H90" s="14">
        <v>25</v>
      </c>
      <c r="I90" s="14">
        <v>25</v>
      </c>
      <c r="J90" s="9"/>
    </row>
    <row r="91" spans="1:10" ht="18" customHeight="1">
      <c r="A91" s="68" t="s">
        <v>625</v>
      </c>
      <c r="B91" s="8" t="s">
        <v>689</v>
      </c>
      <c r="C91" s="9"/>
      <c r="D91" s="62" t="s">
        <v>685</v>
      </c>
      <c r="E91" s="9"/>
      <c r="F91" s="9"/>
      <c r="G91" s="9"/>
      <c r="H91" s="14"/>
      <c r="I91" s="14"/>
      <c r="J91" s="9"/>
    </row>
    <row r="92" spans="1:10" ht="18" customHeight="1">
      <c r="A92" s="68" t="s">
        <v>625</v>
      </c>
      <c r="B92" s="8" t="s">
        <v>690</v>
      </c>
      <c r="C92" s="9"/>
      <c r="D92" s="62" t="s">
        <v>685</v>
      </c>
      <c r="E92" s="9"/>
      <c r="F92" s="9"/>
      <c r="G92" s="9"/>
      <c r="H92" s="14"/>
      <c r="I92" s="14"/>
      <c r="J92" s="9"/>
    </row>
    <row r="93" spans="1:10" ht="18" customHeight="1">
      <c r="A93" s="7" t="s">
        <v>643</v>
      </c>
      <c r="B93" s="13" t="s">
        <v>691</v>
      </c>
      <c r="C93" s="9" t="s">
        <v>645</v>
      </c>
      <c r="D93" s="62" t="s">
        <v>685</v>
      </c>
      <c r="E93" s="9">
        <v>85</v>
      </c>
      <c r="F93" s="9" t="s">
        <v>585</v>
      </c>
      <c r="G93" s="9">
        <v>90</v>
      </c>
      <c r="H93" s="14">
        <v>15</v>
      </c>
      <c r="I93" s="14">
        <v>15</v>
      </c>
      <c r="J93" s="9"/>
    </row>
    <row r="94" spans="1:10" ht="18" customHeight="1">
      <c r="A94" s="68" t="s">
        <v>692</v>
      </c>
      <c r="B94" s="69" t="s">
        <v>692</v>
      </c>
      <c r="C94" s="69" t="s">
        <v>692</v>
      </c>
      <c r="D94" s="57"/>
      <c r="E94" s="57"/>
      <c r="F94" s="57"/>
      <c r="G94" s="57"/>
      <c r="H94" s="57"/>
      <c r="I94" s="57"/>
      <c r="J94" s="57"/>
    </row>
    <row r="95" spans="1:10" ht="18" customHeight="1">
      <c r="A95" s="68" t="s">
        <v>693</v>
      </c>
      <c r="B95" s="69" t="s">
        <v>693</v>
      </c>
      <c r="C95" s="69" t="s">
        <v>693</v>
      </c>
      <c r="D95" s="69" t="s">
        <v>693</v>
      </c>
      <c r="E95" s="69" t="s">
        <v>693</v>
      </c>
      <c r="F95" s="69" t="s">
        <v>693</v>
      </c>
      <c r="G95" s="69" t="s">
        <v>693</v>
      </c>
      <c r="H95" s="14" t="s">
        <v>694</v>
      </c>
      <c r="I95" s="14">
        <v>100</v>
      </c>
      <c r="J95" s="8" t="s">
        <v>695</v>
      </c>
    </row>
    <row r="96" spans="1:10" ht="18" customHeight="1">
      <c r="A96" s="58" t="s">
        <v>655</v>
      </c>
      <c r="B96" s="58" t="s">
        <v>655</v>
      </c>
      <c r="C96" s="58" t="s">
        <v>655</v>
      </c>
      <c r="D96" s="58" t="s">
        <v>655</v>
      </c>
      <c r="E96" s="58" t="s">
        <v>655</v>
      </c>
      <c r="F96" s="58" t="s">
        <v>655</v>
      </c>
      <c r="G96" s="58" t="s">
        <v>655</v>
      </c>
      <c r="H96" s="58" t="s">
        <v>655</v>
      </c>
      <c r="I96" s="58" t="s">
        <v>655</v>
      </c>
      <c r="J96" s="58" t="s">
        <v>655</v>
      </c>
    </row>
    <row r="97" spans="1:10" ht="18" customHeight="1">
      <c r="A97" s="58" t="s">
        <v>656</v>
      </c>
      <c r="B97" s="58" t="s">
        <v>656</v>
      </c>
      <c r="C97" s="58" t="s">
        <v>656</v>
      </c>
      <c r="D97" s="58" t="s">
        <v>656</v>
      </c>
      <c r="E97" s="58" t="s">
        <v>656</v>
      </c>
      <c r="F97" s="58" t="s">
        <v>656</v>
      </c>
      <c r="G97" s="58" t="s">
        <v>656</v>
      </c>
      <c r="H97" s="58" t="s">
        <v>656</v>
      </c>
      <c r="I97" s="58" t="s">
        <v>656</v>
      </c>
      <c r="J97" s="58" t="s">
        <v>656</v>
      </c>
    </row>
    <row r="98" spans="1:10" ht="18" customHeight="1">
      <c r="A98" s="58" t="s">
        <v>657</v>
      </c>
      <c r="B98" s="58" t="s">
        <v>657</v>
      </c>
      <c r="C98" s="58" t="s">
        <v>657</v>
      </c>
      <c r="D98" s="58" t="s">
        <v>657</v>
      </c>
      <c r="E98" s="58" t="s">
        <v>657</v>
      </c>
      <c r="F98" s="58" t="s">
        <v>657</v>
      </c>
      <c r="G98" s="58" t="s">
        <v>657</v>
      </c>
      <c r="H98" s="58" t="s">
        <v>657</v>
      </c>
      <c r="I98" s="58" t="s">
        <v>657</v>
      </c>
      <c r="J98" s="58" t="s">
        <v>657</v>
      </c>
    </row>
    <row r="99" spans="1:10" ht="18" customHeight="1">
      <c r="A99" s="58" t="s">
        <v>696</v>
      </c>
      <c r="B99" s="58" t="s">
        <v>696</v>
      </c>
      <c r="C99" s="58" t="s">
        <v>696</v>
      </c>
      <c r="D99" s="58" t="s">
        <v>696</v>
      </c>
      <c r="E99" s="58" t="s">
        <v>696</v>
      </c>
      <c r="F99" s="58" t="s">
        <v>696</v>
      </c>
      <c r="G99" s="58" t="s">
        <v>696</v>
      </c>
      <c r="H99" s="58" t="s">
        <v>696</v>
      </c>
      <c r="I99" s="58" t="s">
        <v>696</v>
      </c>
      <c r="J99" s="58" t="s">
        <v>696</v>
      </c>
    </row>
    <row r="100" spans="1:10" ht="18" customHeight="1">
      <c r="A100" s="58" t="s">
        <v>697</v>
      </c>
      <c r="B100" s="58" t="s">
        <v>697</v>
      </c>
      <c r="C100" s="58" t="s">
        <v>697</v>
      </c>
      <c r="D100" s="58" t="s">
        <v>697</v>
      </c>
      <c r="E100" s="58" t="s">
        <v>697</v>
      </c>
      <c r="F100" s="58" t="s">
        <v>697</v>
      </c>
      <c r="G100" s="58" t="s">
        <v>697</v>
      </c>
      <c r="H100" s="58" t="s">
        <v>697</v>
      </c>
      <c r="I100" s="58" t="s">
        <v>697</v>
      </c>
      <c r="J100" s="58" t="s">
        <v>697</v>
      </c>
    </row>
    <row r="101" spans="1:10" ht="18" customHeight="1">
      <c r="A101" s="58" t="s">
        <v>698</v>
      </c>
      <c r="B101" s="58" t="s">
        <v>698</v>
      </c>
      <c r="C101" s="58" t="s">
        <v>698</v>
      </c>
      <c r="D101" s="58" t="s">
        <v>698</v>
      </c>
      <c r="E101" s="58" t="s">
        <v>698</v>
      </c>
      <c r="F101" s="58" t="s">
        <v>698</v>
      </c>
      <c r="G101" s="58" t="s">
        <v>698</v>
      </c>
      <c r="H101" s="58" t="s">
        <v>698</v>
      </c>
      <c r="I101" s="58" t="s">
        <v>698</v>
      </c>
      <c r="J101" s="58" t="s">
        <v>698</v>
      </c>
    </row>
    <row r="102" spans="1:10" ht="18" customHeight="1">
      <c r="A102" s="58" t="s">
        <v>699</v>
      </c>
      <c r="B102" s="58" t="s">
        <v>699</v>
      </c>
      <c r="C102" s="58" t="s">
        <v>699</v>
      </c>
      <c r="D102" s="58" t="s">
        <v>699</v>
      </c>
      <c r="E102" s="58" t="s">
        <v>699</v>
      </c>
      <c r="F102" s="58" t="s">
        <v>699</v>
      </c>
      <c r="G102" s="58" t="s">
        <v>699</v>
      </c>
      <c r="H102" s="58" t="s">
        <v>699</v>
      </c>
      <c r="I102" s="58" t="s">
        <v>699</v>
      </c>
      <c r="J102" s="58" t="s">
        <v>699</v>
      </c>
    </row>
    <row r="104" spans="1:10" ht="28.5" customHeight="1">
      <c r="A104" s="1"/>
      <c r="B104" s="2"/>
      <c r="C104" s="2"/>
      <c r="D104" s="2"/>
      <c r="E104" s="3" t="s">
        <v>659</v>
      </c>
      <c r="F104" s="2"/>
      <c r="G104" s="2"/>
      <c r="H104" s="2"/>
      <c r="I104" s="2"/>
      <c r="J104" s="2"/>
    </row>
    <row r="105" spans="1:10" ht="18" customHeight="1">
      <c r="A105" s="1"/>
      <c r="B105" s="2"/>
      <c r="C105" s="2"/>
      <c r="D105" s="2"/>
      <c r="E105" s="2"/>
      <c r="F105" s="2"/>
      <c r="G105" s="2"/>
      <c r="H105" s="2"/>
      <c r="I105" s="2"/>
      <c r="J105" s="2"/>
    </row>
    <row r="106" spans="1:10" ht="18" customHeight="1">
      <c r="A106" s="1"/>
      <c r="B106" s="2"/>
      <c r="C106" s="2"/>
      <c r="D106" s="2"/>
      <c r="E106" s="2"/>
      <c r="F106" s="2"/>
      <c r="G106" s="2"/>
      <c r="H106" s="2"/>
      <c r="I106" s="2"/>
      <c r="J106" s="2"/>
    </row>
    <row r="107" spans="1:10" ht="18" customHeight="1">
      <c r="A107" s="2"/>
      <c r="B107" s="2"/>
      <c r="C107" s="2"/>
      <c r="D107" s="2"/>
      <c r="E107" s="2"/>
      <c r="F107" s="2"/>
      <c r="G107" s="2"/>
      <c r="H107" s="2"/>
      <c r="I107" s="2"/>
      <c r="J107" s="16" t="s">
        <v>660</v>
      </c>
    </row>
    <row r="108" spans="1:10" ht="18" customHeight="1">
      <c r="A108" s="4" t="s">
        <v>404</v>
      </c>
      <c r="B108" s="5"/>
      <c r="C108" s="5"/>
      <c r="D108" s="5"/>
      <c r="E108" s="6"/>
      <c r="F108" s="5"/>
      <c r="G108" s="5"/>
      <c r="H108" s="5"/>
      <c r="I108" s="5"/>
      <c r="J108" s="17"/>
    </row>
    <row r="109" spans="1:10" ht="18" customHeight="1">
      <c r="A109" s="68" t="s">
        <v>662</v>
      </c>
      <c r="B109" s="69" t="s">
        <v>662</v>
      </c>
      <c r="C109" s="57" t="s">
        <v>559</v>
      </c>
      <c r="D109" s="57"/>
      <c r="E109" s="57"/>
      <c r="F109" s="57"/>
      <c r="G109" s="57"/>
      <c r="H109" s="57"/>
      <c r="I109" s="57"/>
      <c r="J109" s="57"/>
    </row>
    <row r="110" spans="1:10" ht="18" customHeight="1">
      <c r="A110" s="68" t="s">
        <v>663</v>
      </c>
      <c r="B110" s="69" t="s">
        <v>663</v>
      </c>
      <c r="C110" s="57" t="s">
        <v>664</v>
      </c>
      <c r="D110" s="57"/>
      <c r="E110" s="57"/>
      <c r="F110" s="8" t="s">
        <v>665</v>
      </c>
      <c r="G110" s="57" t="s">
        <v>666</v>
      </c>
      <c r="H110" s="57"/>
      <c r="I110" s="57"/>
      <c r="J110" s="57"/>
    </row>
    <row r="111" spans="1:10" ht="18" customHeight="1">
      <c r="A111" s="68" t="s">
        <v>667</v>
      </c>
      <c r="B111" s="69" t="s">
        <v>668</v>
      </c>
      <c r="C111" s="9"/>
      <c r="D111" s="8" t="s">
        <v>669</v>
      </c>
      <c r="E111" s="8" t="s">
        <v>448</v>
      </c>
      <c r="F111" s="8" t="s">
        <v>670</v>
      </c>
      <c r="G111" s="8" t="s">
        <v>671</v>
      </c>
      <c r="H111" s="8" t="s">
        <v>672</v>
      </c>
      <c r="I111" s="69" t="s">
        <v>673</v>
      </c>
      <c r="J111" s="69" t="s">
        <v>673</v>
      </c>
    </row>
    <row r="112" spans="1:10" ht="18" customHeight="1">
      <c r="A112" s="68" t="s">
        <v>668</v>
      </c>
      <c r="B112" s="69" t="s">
        <v>668</v>
      </c>
      <c r="C112" s="9" t="s">
        <v>674</v>
      </c>
      <c r="D112" s="9"/>
      <c r="E112" s="10">
        <v>6300</v>
      </c>
      <c r="F112" s="9"/>
      <c r="G112" s="8" t="s">
        <v>46</v>
      </c>
      <c r="H112" s="9"/>
      <c r="I112" s="57"/>
      <c r="J112" s="57"/>
    </row>
    <row r="113" spans="1:10" ht="18" customHeight="1">
      <c r="A113" s="68" t="s">
        <v>668</v>
      </c>
      <c r="B113" s="69" t="s">
        <v>668</v>
      </c>
      <c r="C113" s="9" t="s">
        <v>675</v>
      </c>
      <c r="D113" s="9"/>
      <c r="E113" s="10">
        <v>6300</v>
      </c>
      <c r="F113" s="9"/>
      <c r="G113" s="8" t="s">
        <v>452</v>
      </c>
      <c r="H113" s="9"/>
      <c r="I113" s="69" t="s">
        <v>452</v>
      </c>
      <c r="J113" s="69" t="s">
        <v>452</v>
      </c>
    </row>
    <row r="114" spans="1:10" ht="18" customHeight="1">
      <c r="A114" s="68" t="s">
        <v>668</v>
      </c>
      <c r="B114" s="69" t="s">
        <v>668</v>
      </c>
      <c r="C114" s="9" t="s">
        <v>676</v>
      </c>
      <c r="D114" s="9"/>
      <c r="E114" s="9"/>
      <c r="F114" s="9"/>
      <c r="G114" s="8" t="s">
        <v>452</v>
      </c>
      <c r="H114" s="9"/>
      <c r="I114" s="69" t="s">
        <v>452</v>
      </c>
      <c r="J114" s="69" t="s">
        <v>452</v>
      </c>
    </row>
    <row r="115" spans="1:10" ht="18" customHeight="1">
      <c r="A115" s="68" t="s">
        <v>668</v>
      </c>
      <c r="B115" s="69" t="s">
        <v>668</v>
      </c>
      <c r="C115" s="9" t="s">
        <v>677</v>
      </c>
      <c r="D115" s="8" t="s">
        <v>452</v>
      </c>
      <c r="E115" s="8" t="s">
        <v>452</v>
      </c>
      <c r="F115" s="8" t="s">
        <v>452</v>
      </c>
      <c r="G115" s="8" t="s">
        <v>452</v>
      </c>
      <c r="H115" s="9"/>
      <c r="I115" s="69" t="s">
        <v>452</v>
      </c>
      <c r="J115" s="69" t="s">
        <v>452</v>
      </c>
    </row>
    <row r="116" spans="1:10" ht="18" customHeight="1">
      <c r="A116" s="56" t="s">
        <v>678</v>
      </c>
      <c r="B116" s="69" t="s">
        <v>679</v>
      </c>
      <c r="C116" s="69" t="s">
        <v>679</v>
      </c>
      <c r="D116" s="69" t="s">
        <v>679</v>
      </c>
      <c r="E116" s="69" t="s">
        <v>679</v>
      </c>
      <c r="F116" s="69" t="s">
        <v>538</v>
      </c>
      <c r="G116" s="69" t="s">
        <v>538</v>
      </c>
      <c r="H116" s="69" t="s">
        <v>538</v>
      </c>
      <c r="I116" s="69" t="s">
        <v>538</v>
      </c>
      <c r="J116" s="69" t="s">
        <v>538</v>
      </c>
    </row>
    <row r="117" spans="1:10" ht="58.5" customHeight="1">
      <c r="A117" s="56" t="s">
        <v>678</v>
      </c>
      <c r="B117" s="80" t="s">
        <v>704</v>
      </c>
      <c r="C117" s="57"/>
      <c r="D117" s="57"/>
      <c r="E117" s="57"/>
      <c r="F117" s="57"/>
      <c r="G117" s="89" t="s">
        <v>705</v>
      </c>
      <c r="H117" s="93"/>
      <c r="I117" s="93"/>
      <c r="J117" s="94"/>
    </row>
    <row r="118" spans="1:10" ht="18" customHeight="1">
      <c r="A118" s="68" t="s">
        <v>682</v>
      </c>
      <c r="B118" s="69" t="s">
        <v>682</v>
      </c>
      <c r="C118" s="69" t="s">
        <v>682</v>
      </c>
      <c r="D118" s="69" t="s">
        <v>683</v>
      </c>
      <c r="E118" s="69" t="s">
        <v>683</v>
      </c>
      <c r="F118" s="69" t="s">
        <v>683</v>
      </c>
      <c r="G118" s="69" t="s">
        <v>577</v>
      </c>
      <c r="H118" s="69" t="s">
        <v>671</v>
      </c>
      <c r="I118" s="69" t="s">
        <v>673</v>
      </c>
      <c r="J118" s="62" t="s">
        <v>684</v>
      </c>
    </row>
    <row r="119" spans="1:10" ht="18" customHeight="1">
      <c r="A119" s="7" t="s">
        <v>571</v>
      </c>
      <c r="B119" s="8" t="s">
        <v>572</v>
      </c>
      <c r="C119" s="8" t="s">
        <v>573</v>
      </c>
      <c r="D119" s="8" t="s">
        <v>574</v>
      </c>
      <c r="E119" s="8" t="s">
        <v>575</v>
      </c>
      <c r="F119" s="8" t="s">
        <v>576</v>
      </c>
      <c r="G119" s="69" t="s">
        <v>577</v>
      </c>
      <c r="H119" s="69" t="s">
        <v>671</v>
      </c>
      <c r="I119" s="69" t="s">
        <v>673</v>
      </c>
      <c r="J119" s="62" t="s">
        <v>684</v>
      </c>
    </row>
    <row r="120" spans="1:10" ht="115.2">
      <c r="A120" s="68" t="s">
        <v>579</v>
      </c>
      <c r="B120" s="8" t="s">
        <v>580</v>
      </c>
      <c r="C120" s="9" t="s">
        <v>586</v>
      </c>
      <c r="D120" s="62" t="s">
        <v>685</v>
      </c>
      <c r="E120" s="9">
        <v>100</v>
      </c>
      <c r="F120" s="9" t="s">
        <v>585</v>
      </c>
      <c r="G120" s="9"/>
      <c r="H120" s="9">
        <v>20</v>
      </c>
      <c r="I120" s="9"/>
      <c r="J120" s="15" t="s">
        <v>560</v>
      </c>
    </row>
    <row r="121" spans="1:10" ht="14.4">
      <c r="A121" s="68" t="s">
        <v>579</v>
      </c>
      <c r="B121" s="8" t="s">
        <v>604</v>
      </c>
      <c r="C121" s="9"/>
      <c r="D121" s="62" t="s">
        <v>685</v>
      </c>
      <c r="E121" s="9"/>
      <c r="F121" s="9"/>
      <c r="G121" s="9"/>
      <c r="H121" s="9"/>
      <c r="I121" s="9"/>
      <c r="J121" s="9"/>
    </row>
    <row r="122" spans="1:10" ht="115.2">
      <c r="A122" s="68" t="s">
        <v>579</v>
      </c>
      <c r="B122" s="8" t="s">
        <v>610</v>
      </c>
      <c r="C122" s="9" t="s">
        <v>612</v>
      </c>
      <c r="D122" s="62" t="s">
        <v>685</v>
      </c>
      <c r="E122" s="9">
        <v>100</v>
      </c>
      <c r="F122" s="9" t="s">
        <v>585</v>
      </c>
      <c r="G122" s="9"/>
      <c r="H122" s="9">
        <v>20</v>
      </c>
      <c r="I122" s="9"/>
      <c r="J122" s="15" t="s">
        <v>560</v>
      </c>
    </row>
    <row r="123" spans="1:10" ht="14.4">
      <c r="A123" s="68" t="s">
        <v>579</v>
      </c>
      <c r="B123" s="8" t="s">
        <v>686</v>
      </c>
      <c r="C123" s="9"/>
      <c r="D123" s="62" t="s">
        <v>685</v>
      </c>
      <c r="E123" s="9"/>
      <c r="F123" s="9"/>
      <c r="G123" s="9"/>
      <c r="H123" s="9"/>
      <c r="I123" s="9"/>
      <c r="J123" s="9"/>
    </row>
    <row r="124" spans="1:10" ht="14.4">
      <c r="A124" s="68" t="s">
        <v>625</v>
      </c>
      <c r="B124" s="8" t="s">
        <v>687</v>
      </c>
      <c r="C124" s="9"/>
      <c r="D124" s="62" t="s">
        <v>685</v>
      </c>
      <c r="E124" s="9"/>
      <c r="F124" s="9"/>
      <c r="G124" s="9"/>
      <c r="H124" s="9"/>
      <c r="I124" s="9"/>
      <c r="J124" s="9"/>
    </row>
    <row r="125" spans="1:10" ht="115.2">
      <c r="A125" s="68" t="s">
        <v>625</v>
      </c>
      <c r="B125" s="8" t="s">
        <v>688</v>
      </c>
      <c r="C125" s="9" t="s">
        <v>629</v>
      </c>
      <c r="D125" s="62" t="s">
        <v>685</v>
      </c>
      <c r="E125" s="9">
        <v>100</v>
      </c>
      <c r="F125" s="9" t="s">
        <v>585</v>
      </c>
      <c r="G125" s="9"/>
      <c r="H125" s="9">
        <v>20</v>
      </c>
      <c r="I125" s="9"/>
      <c r="J125" s="15" t="s">
        <v>560</v>
      </c>
    </row>
    <row r="126" spans="1:10" ht="14.4">
      <c r="A126" s="68" t="s">
        <v>625</v>
      </c>
      <c r="B126" s="8" t="s">
        <v>689</v>
      </c>
      <c r="C126" s="9"/>
      <c r="D126" s="62" t="s">
        <v>685</v>
      </c>
      <c r="E126" s="9"/>
      <c r="F126" s="9"/>
      <c r="G126" s="9"/>
      <c r="H126" s="9"/>
      <c r="I126" s="9"/>
      <c r="J126" s="9"/>
    </row>
    <row r="127" spans="1:10" ht="115.2">
      <c r="A127" s="68" t="s">
        <v>625</v>
      </c>
      <c r="B127" s="8" t="s">
        <v>690</v>
      </c>
      <c r="C127" s="9" t="s">
        <v>637</v>
      </c>
      <c r="D127" s="62" t="s">
        <v>685</v>
      </c>
      <c r="E127" s="9">
        <v>3</v>
      </c>
      <c r="F127" s="9" t="s">
        <v>592</v>
      </c>
      <c r="G127" s="9"/>
      <c r="H127" s="9">
        <v>20</v>
      </c>
      <c r="I127" s="9"/>
      <c r="J127" s="15" t="s">
        <v>560</v>
      </c>
    </row>
    <row r="128" spans="1:10" ht="115.2">
      <c r="A128" s="7" t="s">
        <v>643</v>
      </c>
      <c r="B128" s="13" t="s">
        <v>691</v>
      </c>
      <c r="C128" s="9" t="s">
        <v>647</v>
      </c>
      <c r="D128" s="62" t="s">
        <v>685</v>
      </c>
      <c r="E128" s="9">
        <v>85</v>
      </c>
      <c r="F128" s="9" t="s">
        <v>585</v>
      </c>
      <c r="G128" s="9"/>
      <c r="H128" s="9">
        <v>10</v>
      </c>
      <c r="I128" s="9"/>
      <c r="J128" s="15" t="s">
        <v>560</v>
      </c>
    </row>
    <row r="129" spans="1:10" ht="24.75" customHeight="1">
      <c r="A129" s="68" t="s">
        <v>692</v>
      </c>
      <c r="B129" s="69" t="s">
        <v>692</v>
      </c>
      <c r="C129" s="69" t="s">
        <v>692</v>
      </c>
      <c r="D129" s="89" t="s">
        <v>560</v>
      </c>
      <c r="E129" s="93"/>
      <c r="F129" s="93"/>
      <c r="G129" s="93"/>
      <c r="H129" s="93"/>
      <c r="I129" s="93"/>
      <c r="J129" s="94"/>
    </row>
    <row r="130" spans="1:10" ht="18" customHeight="1">
      <c r="A130" s="68" t="s">
        <v>693</v>
      </c>
      <c r="B130" s="69" t="s">
        <v>693</v>
      </c>
      <c r="C130" s="69" t="s">
        <v>693</v>
      </c>
      <c r="D130" s="69" t="s">
        <v>693</v>
      </c>
      <c r="E130" s="69" t="s">
        <v>693</v>
      </c>
      <c r="F130" s="69" t="s">
        <v>693</v>
      </c>
      <c r="G130" s="69" t="s">
        <v>693</v>
      </c>
      <c r="H130" s="8" t="s">
        <v>694</v>
      </c>
      <c r="I130" s="9"/>
      <c r="J130" s="9" t="s">
        <v>706</v>
      </c>
    </row>
    <row r="131" spans="1:10" ht="18" customHeight="1">
      <c r="A131" s="58" t="s">
        <v>655</v>
      </c>
      <c r="B131" s="58" t="s">
        <v>655</v>
      </c>
      <c r="C131" s="58" t="s">
        <v>655</v>
      </c>
      <c r="D131" s="58" t="s">
        <v>655</v>
      </c>
      <c r="E131" s="58" t="s">
        <v>655</v>
      </c>
      <c r="F131" s="58" t="s">
        <v>655</v>
      </c>
      <c r="G131" s="58" t="s">
        <v>655</v>
      </c>
      <c r="H131" s="58" t="s">
        <v>655</v>
      </c>
      <c r="I131" s="58" t="s">
        <v>655</v>
      </c>
      <c r="J131" s="58" t="s">
        <v>655</v>
      </c>
    </row>
    <row r="132" spans="1:10" ht="18" customHeight="1">
      <c r="A132" s="58" t="s">
        <v>656</v>
      </c>
      <c r="B132" s="58" t="s">
        <v>656</v>
      </c>
      <c r="C132" s="58" t="s">
        <v>656</v>
      </c>
      <c r="D132" s="58" t="s">
        <v>656</v>
      </c>
      <c r="E132" s="58" t="s">
        <v>656</v>
      </c>
      <c r="F132" s="58" t="s">
        <v>656</v>
      </c>
      <c r="G132" s="58" t="s">
        <v>656</v>
      </c>
      <c r="H132" s="58" t="s">
        <v>656</v>
      </c>
      <c r="I132" s="58" t="s">
        <v>656</v>
      </c>
      <c r="J132" s="58" t="s">
        <v>656</v>
      </c>
    </row>
    <row r="133" spans="1:10" ht="18" customHeight="1">
      <c r="A133" s="58" t="s">
        <v>657</v>
      </c>
      <c r="B133" s="58" t="s">
        <v>657</v>
      </c>
      <c r="C133" s="58" t="s">
        <v>657</v>
      </c>
      <c r="D133" s="58" t="s">
        <v>657</v>
      </c>
      <c r="E133" s="58" t="s">
        <v>657</v>
      </c>
      <c r="F133" s="58" t="s">
        <v>657</v>
      </c>
      <c r="G133" s="58" t="s">
        <v>657</v>
      </c>
      <c r="H133" s="58" t="s">
        <v>657</v>
      </c>
      <c r="I133" s="58" t="s">
        <v>657</v>
      </c>
      <c r="J133" s="58" t="s">
        <v>657</v>
      </c>
    </row>
    <row r="134" spans="1:10" ht="18" customHeight="1">
      <c r="A134" s="58" t="s">
        <v>696</v>
      </c>
      <c r="B134" s="58" t="s">
        <v>696</v>
      </c>
      <c r="C134" s="58" t="s">
        <v>696</v>
      </c>
      <c r="D134" s="58" t="s">
        <v>696</v>
      </c>
      <c r="E134" s="58" t="s">
        <v>696</v>
      </c>
      <c r="F134" s="58" t="s">
        <v>696</v>
      </c>
      <c r="G134" s="58" t="s">
        <v>696</v>
      </c>
      <c r="H134" s="58" t="s">
        <v>696</v>
      </c>
      <c r="I134" s="58" t="s">
        <v>696</v>
      </c>
      <c r="J134" s="58" t="s">
        <v>696</v>
      </c>
    </row>
    <row r="135" spans="1:10" ht="18" customHeight="1">
      <c r="A135" s="58" t="s">
        <v>697</v>
      </c>
      <c r="B135" s="58" t="s">
        <v>697</v>
      </c>
      <c r="C135" s="58" t="s">
        <v>697</v>
      </c>
      <c r="D135" s="58" t="s">
        <v>697</v>
      </c>
      <c r="E135" s="58" t="s">
        <v>697</v>
      </c>
      <c r="F135" s="58" t="s">
        <v>697</v>
      </c>
      <c r="G135" s="58" t="s">
        <v>697</v>
      </c>
      <c r="H135" s="58" t="s">
        <v>697</v>
      </c>
      <c r="I135" s="58" t="s">
        <v>697</v>
      </c>
      <c r="J135" s="58" t="s">
        <v>697</v>
      </c>
    </row>
    <row r="136" spans="1:10" ht="18" customHeight="1">
      <c r="A136" s="58" t="s">
        <v>698</v>
      </c>
      <c r="B136" s="58" t="s">
        <v>698</v>
      </c>
      <c r="C136" s="58" t="s">
        <v>698</v>
      </c>
      <c r="D136" s="58" t="s">
        <v>698</v>
      </c>
      <c r="E136" s="58" t="s">
        <v>698</v>
      </c>
      <c r="F136" s="58" t="s">
        <v>698</v>
      </c>
      <c r="G136" s="58" t="s">
        <v>698</v>
      </c>
      <c r="H136" s="58" t="s">
        <v>698</v>
      </c>
      <c r="I136" s="58" t="s">
        <v>698</v>
      </c>
      <c r="J136" s="58" t="s">
        <v>698</v>
      </c>
    </row>
    <row r="137" spans="1:10" ht="18" customHeight="1">
      <c r="A137" s="58" t="s">
        <v>699</v>
      </c>
      <c r="B137" s="58" t="s">
        <v>699</v>
      </c>
      <c r="C137" s="58" t="s">
        <v>699</v>
      </c>
      <c r="D137" s="58" t="s">
        <v>699</v>
      </c>
      <c r="E137" s="58" t="s">
        <v>699</v>
      </c>
      <c r="F137" s="58" t="s">
        <v>699</v>
      </c>
      <c r="G137" s="58" t="s">
        <v>699</v>
      </c>
      <c r="H137" s="58" t="s">
        <v>699</v>
      </c>
      <c r="I137" s="58" t="s">
        <v>699</v>
      </c>
      <c r="J137" s="58" t="s">
        <v>699</v>
      </c>
    </row>
    <row r="139" spans="1:10" ht="38.25" customHeight="1">
      <c r="A139" s="1"/>
      <c r="B139" s="2"/>
      <c r="C139" s="2"/>
      <c r="D139" s="2"/>
      <c r="E139" s="3" t="s">
        <v>659</v>
      </c>
      <c r="F139" s="2"/>
      <c r="G139" s="2"/>
      <c r="H139" s="2"/>
      <c r="I139" s="2"/>
      <c r="J139" s="2"/>
    </row>
    <row r="140" spans="1:10" ht="18" customHeight="1">
      <c r="A140" s="1"/>
      <c r="B140" s="2"/>
      <c r="C140" s="2"/>
      <c r="D140" s="2"/>
      <c r="E140" s="2"/>
      <c r="F140" s="2"/>
      <c r="G140" s="2"/>
      <c r="H140" s="2"/>
      <c r="I140" s="2"/>
      <c r="J140" s="2"/>
    </row>
    <row r="141" spans="1:10" ht="18" customHeight="1">
      <c r="A141" s="1"/>
      <c r="B141" s="2"/>
      <c r="C141" s="2"/>
      <c r="D141" s="2"/>
      <c r="E141" s="2"/>
      <c r="F141" s="2"/>
      <c r="G141" s="2"/>
      <c r="H141" s="2"/>
      <c r="I141" s="2"/>
      <c r="J141" s="2"/>
    </row>
    <row r="142" spans="1:10" ht="18" customHeight="1">
      <c r="A142" s="2"/>
      <c r="B142" s="2"/>
      <c r="C142" s="2"/>
      <c r="D142" s="2"/>
      <c r="E142" s="2"/>
      <c r="F142" s="2"/>
      <c r="G142" s="2"/>
      <c r="H142" s="2"/>
      <c r="I142" s="2"/>
      <c r="J142" s="16" t="s">
        <v>660</v>
      </c>
    </row>
    <row r="143" spans="1:10" ht="18" customHeight="1">
      <c r="A143" s="4" t="s">
        <v>404</v>
      </c>
      <c r="B143" s="5"/>
      <c r="C143" s="5"/>
      <c r="D143" s="5"/>
      <c r="E143" s="6"/>
      <c r="F143" s="5"/>
      <c r="G143" s="5"/>
      <c r="H143" s="5"/>
      <c r="I143" s="5"/>
      <c r="J143" s="17"/>
    </row>
    <row r="144" spans="1:10" ht="18" customHeight="1">
      <c r="A144" s="68" t="s">
        <v>662</v>
      </c>
      <c r="B144" s="69" t="s">
        <v>662</v>
      </c>
      <c r="C144" s="57" t="s">
        <v>561</v>
      </c>
      <c r="D144" s="57"/>
      <c r="E144" s="57"/>
      <c r="F144" s="57"/>
      <c r="G144" s="57"/>
      <c r="H144" s="57"/>
      <c r="I144" s="57"/>
      <c r="J144" s="57"/>
    </row>
    <row r="145" spans="1:10" ht="18" customHeight="1">
      <c r="A145" s="68" t="s">
        <v>663</v>
      </c>
      <c r="B145" s="69" t="s">
        <v>663</v>
      </c>
      <c r="C145" s="57" t="s">
        <v>664</v>
      </c>
      <c r="D145" s="57"/>
      <c r="E145" s="57"/>
      <c r="F145" s="8" t="s">
        <v>665</v>
      </c>
      <c r="G145" s="57" t="s">
        <v>666</v>
      </c>
      <c r="H145" s="57"/>
      <c r="I145" s="57"/>
      <c r="J145" s="57"/>
    </row>
    <row r="146" spans="1:10" ht="18" customHeight="1">
      <c r="A146" s="68" t="s">
        <v>667</v>
      </c>
      <c r="B146" s="69" t="s">
        <v>668</v>
      </c>
      <c r="C146" s="9"/>
      <c r="D146" s="8" t="s">
        <v>669</v>
      </c>
      <c r="E146" s="8" t="s">
        <v>448</v>
      </c>
      <c r="F146" s="8" t="s">
        <v>670</v>
      </c>
      <c r="G146" s="8" t="s">
        <v>671</v>
      </c>
      <c r="H146" s="8" t="s">
        <v>672</v>
      </c>
      <c r="I146" s="69" t="s">
        <v>673</v>
      </c>
      <c r="J146" s="69" t="s">
        <v>673</v>
      </c>
    </row>
    <row r="147" spans="1:10" ht="18" customHeight="1">
      <c r="A147" s="68" t="s">
        <v>668</v>
      </c>
      <c r="B147" s="69" t="s">
        <v>668</v>
      </c>
      <c r="C147" s="9" t="s">
        <v>674</v>
      </c>
      <c r="D147" s="9"/>
      <c r="E147" s="10">
        <v>27000</v>
      </c>
      <c r="F147" s="10">
        <v>2500</v>
      </c>
      <c r="G147" s="8" t="s">
        <v>46</v>
      </c>
      <c r="H147" s="11">
        <f>F147/E147</f>
        <v>9.2592592592592601E-2</v>
      </c>
      <c r="I147" s="57">
        <v>0.93</v>
      </c>
      <c r="J147" s="57"/>
    </row>
    <row r="148" spans="1:10" ht="18" customHeight="1">
      <c r="A148" s="68" t="s">
        <v>668</v>
      </c>
      <c r="B148" s="69" t="s">
        <v>668</v>
      </c>
      <c r="C148" s="9" t="s">
        <v>675</v>
      </c>
      <c r="D148" s="9"/>
      <c r="E148" s="10">
        <v>27000</v>
      </c>
      <c r="F148" s="10">
        <v>2500</v>
      </c>
      <c r="G148" s="8" t="s">
        <v>452</v>
      </c>
      <c r="H148" s="11">
        <f>F148/E148</f>
        <v>9.2592592592592601E-2</v>
      </c>
      <c r="I148" s="69" t="s">
        <v>452</v>
      </c>
      <c r="J148" s="69" t="s">
        <v>452</v>
      </c>
    </row>
    <row r="149" spans="1:10" ht="18" customHeight="1">
      <c r="A149" s="68" t="s">
        <v>668</v>
      </c>
      <c r="B149" s="69" t="s">
        <v>668</v>
      </c>
      <c r="C149" s="9" t="s">
        <v>676</v>
      </c>
      <c r="D149" s="9"/>
      <c r="E149" s="9"/>
      <c r="F149" s="9"/>
      <c r="G149" s="8" t="s">
        <v>452</v>
      </c>
      <c r="H149" s="9"/>
      <c r="I149" s="69" t="s">
        <v>452</v>
      </c>
      <c r="J149" s="69" t="s">
        <v>452</v>
      </c>
    </row>
    <row r="150" spans="1:10" ht="18" customHeight="1">
      <c r="A150" s="68" t="s">
        <v>668</v>
      </c>
      <c r="B150" s="69" t="s">
        <v>668</v>
      </c>
      <c r="C150" s="9" t="s">
        <v>677</v>
      </c>
      <c r="D150" s="8" t="s">
        <v>452</v>
      </c>
      <c r="E150" s="8" t="s">
        <v>452</v>
      </c>
      <c r="F150" s="8" t="s">
        <v>452</v>
      </c>
      <c r="G150" s="8" t="s">
        <v>452</v>
      </c>
      <c r="H150" s="9"/>
      <c r="I150" s="69" t="s">
        <v>452</v>
      </c>
      <c r="J150" s="69" t="s">
        <v>452</v>
      </c>
    </row>
    <row r="151" spans="1:10" ht="18" customHeight="1">
      <c r="A151" s="56" t="s">
        <v>678</v>
      </c>
      <c r="B151" s="69" t="s">
        <v>679</v>
      </c>
      <c r="C151" s="69" t="s">
        <v>679</v>
      </c>
      <c r="D151" s="69" t="s">
        <v>679</v>
      </c>
      <c r="E151" s="69" t="s">
        <v>679</v>
      </c>
      <c r="F151" s="69" t="s">
        <v>538</v>
      </c>
      <c r="G151" s="69" t="s">
        <v>538</v>
      </c>
      <c r="H151" s="69" t="s">
        <v>538</v>
      </c>
      <c r="I151" s="69" t="s">
        <v>538</v>
      </c>
      <c r="J151" s="69" t="s">
        <v>538</v>
      </c>
    </row>
    <row r="152" spans="1:10" ht="54" customHeight="1">
      <c r="A152" s="56" t="s">
        <v>678</v>
      </c>
      <c r="B152" s="89" t="s">
        <v>707</v>
      </c>
      <c r="C152" s="93"/>
      <c r="D152" s="93"/>
      <c r="E152" s="93"/>
      <c r="F152" s="94"/>
      <c r="G152" s="89" t="s">
        <v>588</v>
      </c>
      <c r="H152" s="93"/>
      <c r="I152" s="93"/>
      <c r="J152" s="94"/>
    </row>
    <row r="153" spans="1:10" ht="18" customHeight="1">
      <c r="A153" s="68" t="s">
        <v>682</v>
      </c>
      <c r="B153" s="69" t="s">
        <v>682</v>
      </c>
      <c r="C153" s="69" t="s">
        <v>682</v>
      </c>
      <c r="D153" s="69" t="s">
        <v>683</v>
      </c>
      <c r="E153" s="69" t="s">
        <v>683</v>
      </c>
      <c r="F153" s="69" t="s">
        <v>683</v>
      </c>
      <c r="G153" s="69" t="s">
        <v>577</v>
      </c>
      <c r="H153" s="69" t="s">
        <v>671</v>
      </c>
      <c r="I153" s="69" t="s">
        <v>673</v>
      </c>
      <c r="J153" s="62" t="s">
        <v>684</v>
      </c>
    </row>
    <row r="154" spans="1:10" ht="18" customHeight="1">
      <c r="A154" s="7" t="s">
        <v>571</v>
      </c>
      <c r="B154" s="8" t="s">
        <v>572</v>
      </c>
      <c r="C154" s="8" t="s">
        <v>573</v>
      </c>
      <c r="D154" s="8" t="s">
        <v>574</v>
      </c>
      <c r="E154" s="8" t="s">
        <v>575</v>
      </c>
      <c r="F154" s="8" t="s">
        <v>576</v>
      </c>
      <c r="G154" s="69" t="s">
        <v>577</v>
      </c>
      <c r="H154" s="69" t="s">
        <v>671</v>
      </c>
      <c r="I154" s="69" t="s">
        <v>673</v>
      </c>
      <c r="J154" s="62" t="s">
        <v>684</v>
      </c>
    </row>
    <row r="155" spans="1:10" ht="18" customHeight="1">
      <c r="A155" s="68" t="s">
        <v>579</v>
      </c>
      <c r="B155" s="8" t="s">
        <v>580</v>
      </c>
      <c r="C155" s="9"/>
      <c r="D155" s="62" t="s">
        <v>685</v>
      </c>
      <c r="E155" s="9"/>
      <c r="F155" s="9"/>
      <c r="G155" s="9"/>
      <c r="H155" s="9"/>
      <c r="I155" s="9"/>
      <c r="J155" s="9"/>
    </row>
    <row r="156" spans="1:10" ht="158.4">
      <c r="A156" s="68" t="s">
        <v>579</v>
      </c>
      <c r="B156" s="8" t="s">
        <v>604</v>
      </c>
      <c r="C156" s="15" t="s">
        <v>587</v>
      </c>
      <c r="D156" s="62" t="s">
        <v>685</v>
      </c>
      <c r="E156" s="9">
        <v>100</v>
      </c>
      <c r="F156" s="9" t="s">
        <v>585</v>
      </c>
      <c r="G156" s="9">
        <v>1</v>
      </c>
      <c r="H156" s="9">
        <v>25</v>
      </c>
      <c r="I156" s="9">
        <v>2</v>
      </c>
      <c r="J156" s="15" t="s">
        <v>588</v>
      </c>
    </row>
    <row r="157" spans="1:10" ht="158.4">
      <c r="A157" s="68" t="s">
        <v>579</v>
      </c>
      <c r="B157" s="8" t="s">
        <v>610</v>
      </c>
      <c r="C157" s="9" t="s">
        <v>611</v>
      </c>
      <c r="D157" s="62" t="s">
        <v>685</v>
      </c>
      <c r="E157" s="9">
        <v>100</v>
      </c>
      <c r="F157" s="9" t="s">
        <v>585</v>
      </c>
      <c r="G157" s="9">
        <v>100</v>
      </c>
      <c r="H157" s="9">
        <v>25</v>
      </c>
      <c r="I157" s="9">
        <v>25</v>
      </c>
      <c r="J157" s="15" t="s">
        <v>588</v>
      </c>
    </row>
    <row r="158" spans="1:10" ht="18" customHeight="1">
      <c r="A158" s="68" t="s">
        <v>579</v>
      </c>
      <c r="B158" s="8" t="s">
        <v>686</v>
      </c>
      <c r="C158" s="9"/>
      <c r="D158" s="62" t="s">
        <v>685</v>
      </c>
      <c r="E158" s="9"/>
      <c r="F158" s="9"/>
      <c r="G158" s="9"/>
      <c r="H158" s="9"/>
      <c r="I158" s="9"/>
      <c r="J158" s="9"/>
    </row>
    <row r="159" spans="1:10" ht="18" customHeight="1">
      <c r="A159" s="68" t="s">
        <v>625</v>
      </c>
      <c r="B159" s="8" t="s">
        <v>687</v>
      </c>
      <c r="C159" s="9"/>
      <c r="D159" s="62" t="s">
        <v>685</v>
      </c>
      <c r="E159" s="9"/>
      <c r="F159" s="9"/>
      <c r="G159" s="9"/>
      <c r="H159" s="9"/>
      <c r="I159" s="9"/>
      <c r="J159" s="9"/>
    </row>
    <row r="160" spans="1:10" ht="158.4">
      <c r="A160" s="68" t="s">
        <v>625</v>
      </c>
      <c r="B160" s="8" t="s">
        <v>688</v>
      </c>
      <c r="C160" s="9" t="s">
        <v>629</v>
      </c>
      <c r="D160" s="62" t="s">
        <v>685</v>
      </c>
      <c r="E160" s="9">
        <v>100</v>
      </c>
      <c r="F160" s="9" t="s">
        <v>585</v>
      </c>
      <c r="G160" s="9">
        <v>100</v>
      </c>
      <c r="H160" s="9">
        <v>20</v>
      </c>
      <c r="I160" s="9">
        <v>20</v>
      </c>
      <c r="J160" s="15" t="s">
        <v>588</v>
      </c>
    </row>
    <row r="161" spans="1:10" ht="18" customHeight="1">
      <c r="A161" s="68" t="s">
        <v>625</v>
      </c>
      <c r="B161" s="8" t="s">
        <v>689</v>
      </c>
      <c r="C161" s="9"/>
      <c r="D161" s="62" t="s">
        <v>685</v>
      </c>
      <c r="E161" s="9"/>
      <c r="F161" s="9"/>
      <c r="G161" s="9"/>
      <c r="H161" s="9"/>
      <c r="I161" s="9"/>
      <c r="J161" s="9"/>
    </row>
    <row r="162" spans="1:10" ht="18" customHeight="1">
      <c r="A162" s="68" t="s">
        <v>625</v>
      </c>
      <c r="B162" s="8" t="s">
        <v>690</v>
      </c>
      <c r="C162" s="9"/>
      <c r="D162" s="62" t="s">
        <v>685</v>
      </c>
      <c r="E162" s="9"/>
      <c r="F162" s="9"/>
      <c r="G162" s="9"/>
      <c r="H162" s="9"/>
      <c r="I162" s="9"/>
      <c r="J162" s="9"/>
    </row>
    <row r="163" spans="1:10" ht="158.4">
      <c r="A163" s="7" t="s">
        <v>643</v>
      </c>
      <c r="B163" s="13" t="s">
        <v>691</v>
      </c>
      <c r="C163" s="9" t="s">
        <v>645</v>
      </c>
      <c r="D163" s="62" t="s">
        <v>685</v>
      </c>
      <c r="E163" s="9">
        <v>95</v>
      </c>
      <c r="F163" s="9" t="s">
        <v>585</v>
      </c>
      <c r="G163" s="9">
        <v>95</v>
      </c>
      <c r="H163" s="9">
        <v>20</v>
      </c>
      <c r="I163" s="9">
        <v>20</v>
      </c>
      <c r="J163" s="15" t="s">
        <v>588</v>
      </c>
    </row>
    <row r="164" spans="1:10" ht="31.5" customHeight="1">
      <c r="A164" s="68" t="s">
        <v>692</v>
      </c>
      <c r="B164" s="69" t="s">
        <v>692</v>
      </c>
      <c r="C164" s="69" t="s">
        <v>692</v>
      </c>
      <c r="D164" s="89" t="s">
        <v>588</v>
      </c>
      <c r="E164" s="93"/>
      <c r="F164" s="93"/>
      <c r="G164" s="93"/>
      <c r="H164" s="93"/>
      <c r="I164" s="93"/>
      <c r="J164" s="94"/>
    </row>
    <row r="165" spans="1:10" ht="18" customHeight="1">
      <c r="A165" s="68" t="s">
        <v>693</v>
      </c>
      <c r="B165" s="69" t="s">
        <v>693</v>
      </c>
      <c r="C165" s="69" t="s">
        <v>693</v>
      </c>
      <c r="D165" s="69" t="s">
        <v>693</v>
      </c>
      <c r="E165" s="69" t="s">
        <v>693</v>
      </c>
      <c r="F165" s="69" t="s">
        <v>693</v>
      </c>
      <c r="G165" s="69" t="s">
        <v>693</v>
      </c>
      <c r="H165" s="8" t="s">
        <v>694</v>
      </c>
      <c r="I165" s="9">
        <v>67.930000000000007</v>
      </c>
      <c r="J165" s="9" t="s">
        <v>708</v>
      </c>
    </row>
    <row r="166" spans="1:10" ht="18" customHeight="1">
      <c r="A166" s="58" t="s">
        <v>655</v>
      </c>
      <c r="B166" s="58" t="s">
        <v>655</v>
      </c>
      <c r="C166" s="58" t="s">
        <v>655</v>
      </c>
      <c r="D166" s="58" t="s">
        <v>655</v>
      </c>
      <c r="E166" s="58" t="s">
        <v>655</v>
      </c>
      <c r="F166" s="58" t="s">
        <v>655</v>
      </c>
      <c r="G166" s="58" t="s">
        <v>655</v>
      </c>
      <c r="H166" s="58" t="s">
        <v>655</v>
      </c>
      <c r="I166" s="58" t="s">
        <v>655</v>
      </c>
      <c r="J166" s="58" t="s">
        <v>655</v>
      </c>
    </row>
    <row r="167" spans="1:10" ht="18" customHeight="1">
      <c r="A167" s="58" t="s">
        <v>656</v>
      </c>
      <c r="B167" s="58" t="s">
        <v>656</v>
      </c>
      <c r="C167" s="58" t="s">
        <v>656</v>
      </c>
      <c r="D167" s="58" t="s">
        <v>656</v>
      </c>
      <c r="E167" s="58" t="s">
        <v>656</v>
      </c>
      <c r="F167" s="58" t="s">
        <v>656</v>
      </c>
      <c r="G167" s="58" t="s">
        <v>656</v>
      </c>
      <c r="H167" s="58" t="s">
        <v>656</v>
      </c>
      <c r="I167" s="58" t="s">
        <v>656</v>
      </c>
      <c r="J167" s="58" t="s">
        <v>656</v>
      </c>
    </row>
    <row r="168" spans="1:10" ht="18" customHeight="1">
      <c r="A168" s="58" t="s">
        <v>657</v>
      </c>
      <c r="B168" s="58" t="s">
        <v>657</v>
      </c>
      <c r="C168" s="58" t="s">
        <v>657</v>
      </c>
      <c r="D168" s="58" t="s">
        <v>657</v>
      </c>
      <c r="E168" s="58" t="s">
        <v>657</v>
      </c>
      <c r="F168" s="58" t="s">
        <v>657</v>
      </c>
      <c r="G168" s="58" t="s">
        <v>657</v>
      </c>
      <c r="H168" s="58" t="s">
        <v>657</v>
      </c>
      <c r="I168" s="58" t="s">
        <v>657</v>
      </c>
      <c r="J168" s="58" t="s">
        <v>657</v>
      </c>
    </row>
    <row r="169" spans="1:10" ht="18" customHeight="1">
      <c r="A169" s="58" t="s">
        <v>696</v>
      </c>
      <c r="B169" s="58" t="s">
        <v>696</v>
      </c>
      <c r="C169" s="58" t="s">
        <v>696</v>
      </c>
      <c r="D169" s="58" t="s">
        <v>696</v>
      </c>
      <c r="E169" s="58" t="s">
        <v>696</v>
      </c>
      <c r="F169" s="58" t="s">
        <v>696</v>
      </c>
      <c r="G169" s="58" t="s">
        <v>696</v>
      </c>
      <c r="H169" s="58" t="s">
        <v>696</v>
      </c>
      <c r="I169" s="58" t="s">
        <v>696</v>
      </c>
      <c r="J169" s="58" t="s">
        <v>696</v>
      </c>
    </row>
    <row r="170" spans="1:10" ht="18" customHeight="1">
      <c r="A170" s="58" t="s">
        <v>697</v>
      </c>
      <c r="B170" s="58" t="s">
        <v>697</v>
      </c>
      <c r="C170" s="58" t="s">
        <v>697</v>
      </c>
      <c r="D170" s="58" t="s">
        <v>697</v>
      </c>
      <c r="E170" s="58" t="s">
        <v>697</v>
      </c>
      <c r="F170" s="58" t="s">
        <v>697</v>
      </c>
      <c r="G170" s="58" t="s">
        <v>697</v>
      </c>
      <c r="H170" s="58" t="s">
        <v>697</v>
      </c>
      <c r="I170" s="58" t="s">
        <v>697</v>
      </c>
      <c r="J170" s="58" t="s">
        <v>697</v>
      </c>
    </row>
    <row r="171" spans="1:10" ht="18" customHeight="1">
      <c r="A171" s="58" t="s">
        <v>698</v>
      </c>
      <c r="B171" s="58" t="s">
        <v>698</v>
      </c>
      <c r="C171" s="58" t="s">
        <v>698</v>
      </c>
      <c r="D171" s="58" t="s">
        <v>698</v>
      </c>
      <c r="E171" s="58" t="s">
        <v>698</v>
      </c>
      <c r="F171" s="58" t="s">
        <v>698</v>
      </c>
      <c r="G171" s="58" t="s">
        <v>698</v>
      </c>
      <c r="H171" s="58" t="s">
        <v>698</v>
      </c>
      <c r="I171" s="58" t="s">
        <v>698</v>
      </c>
      <c r="J171" s="58" t="s">
        <v>698</v>
      </c>
    </row>
    <row r="172" spans="1:10" ht="18" customHeight="1">
      <c r="A172" s="58" t="s">
        <v>699</v>
      </c>
      <c r="B172" s="58" t="s">
        <v>699</v>
      </c>
      <c r="C172" s="58" t="s">
        <v>699</v>
      </c>
      <c r="D172" s="58" t="s">
        <v>699</v>
      </c>
      <c r="E172" s="58" t="s">
        <v>699</v>
      </c>
      <c r="F172" s="58" t="s">
        <v>699</v>
      </c>
      <c r="G172" s="58" t="s">
        <v>699</v>
      </c>
      <c r="H172" s="58" t="s">
        <v>699</v>
      </c>
      <c r="I172" s="58" t="s">
        <v>699</v>
      </c>
      <c r="J172" s="58" t="s">
        <v>699</v>
      </c>
    </row>
    <row r="174" spans="1:10" ht="28.2">
      <c r="A174" s="1"/>
      <c r="B174" s="2"/>
      <c r="C174" s="2"/>
      <c r="D174" s="2"/>
      <c r="E174" s="3" t="s">
        <v>659</v>
      </c>
      <c r="F174" s="2"/>
      <c r="G174" s="2"/>
      <c r="H174" s="2"/>
      <c r="I174" s="2"/>
      <c r="J174" s="2"/>
    </row>
    <row r="175" spans="1:10" ht="18" customHeight="1">
      <c r="A175" s="1"/>
      <c r="B175" s="2"/>
      <c r="C175" s="2"/>
      <c r="D175" s="2"/>
      <c r="E175" s="2"/>
      <c r="F175" s="2"/>
      <c r="G175" s="2"/>
      <c r="H175" s="2"/>
      <c r="I175" s="2"/>
      <c r="J175" s="2"/>
    </row>
    <row r="176" spans="1:10" ht="18" customHeight="1">
      <c r="A176" s="1"/>
      <c r="B176" s="2"/>
      <c r="C176" s="2"/>
      <c r="D176" s="2"/>
      <c r="E176" s="2"/>
      <c r="F176" s="2"/>
      <c r="G176" s="2"/>
      <c r="H176" s="2"/>
      <c r="I176" s="2"/>
      <c r="J176" s="2"/>
    </row>
    <row r="177" spans="1:10" ht="18" customHeight="1">
      <c r="A177" s="2"/>
      <c r="B177" s="2"/>
      <c r="C177" s="2"/>
      <c r="D177" s="2"/>
      <c r="E177" s="2"/>
      <c r="F177" s="2"/>
      <c r="G177" s="2"/>
      <c r="H177" s="2"/>
      <c r="I177" s="2"/>
      <c r="J177" s="16" t="s">
        <v>660</v>
      </c>
    </row>
    <row r="178" spans="1:10" ht="18" customHeight="1">
      <c r="A178" s="4" t="s">
        <v>404</v>
      </c>
      <c r="B178" s="5"/>
      <c r="C178" s="5"/>
      <c r="D178" s="5"/>
      <c r="E178" s="6"/>
      <c r="F178" s="5"/>
      <c r="G178" s="5"/>
      <c r="H178" s="5"/>
      <c r="I178" s="5"/>
      <c r="J178" s="17"/>
    </row>
    <row r="179" spans="1:10" ht="18" customHeight="1">
      <c r="A179" s="68" t="s">
        <v>662</v>
      </c>
      <c r="B179" s="69" t="s">
        <v>662</v>
      </c>
      <c r="C179" s="57" t="s">
        <v>562</v>
      </c>
      <c r="D179" s="57"/>
      <c r="E179" s="57"/>
      <c r="F179" s="57"/>
      <c r="G179" s="57"/>
      <c r="H179" s="57"/>
      <c r="I179" s="57"/>
      <c r="J179" s="57"/>
    </row>
    <row r="180" spans="1:10" ht="18" customHeight="1">
      <c r="A180" s="68" t="s">
        <v>663</v>
      </c>
      <c r="B180" s="69" t="s">
        <v>663</v>
      </c>
      <c r="C180" s="57" t="s">
        <v>664</v>
      </c>
      <c r="D180" s="57"/>
      <c r="E180" s="57"/>
      <c r="F180" s="8" t="s">
        <v>665</v>
      </c>
      <c r="G180" s="57" t="s">
        <v>666</v>
      </c>
      <c r="H180" s="57"/>
      <c r="I180" s="57"/>
      <c r="J180" s="57"/>
    </row>
    <row r="181" spans="1:10" ht="18" customHeight="1">
      <c r="A181" s="68" t="s">
        <v>667</v>
      </c>
      <c r="B181" s="69" t="s">
        <v>668</v>
      </c>
      <c r="C181" s="9"/>
      <c r="D181" s="8" t="s">
        <v>669</v>
      </c>
      <c r="E181" s="8" t="s">
        <v>448</v>
      </c>
      <c r="F181" s="8" t="s">
        <v>670</v>
      </c>
      <c r="G181" s="8" t="s">
        <v>671</v>
      </c>
      <c r="H181" s="8" t="s">
        <v>672</v>
      </c>
      <c r="I181" s="69" t="s">
        <v>673</v>
      </c>
      <c r="J181" s="69" t="s">
        <v>673</v>
      </c>
    </row>
    <row r="182" spans="1:10" ht="18" customHeight="1">
      <c r="A182" s="68" t="s">
        <v>668</v>
      </c>
      <c r="B182" s="69" t="s">
        <v>668</v>
      </c>
      <c r="C182" s="9" t="s">
        <v>674</v>
      </c>
      <c r="D182" s="9"/>
      <c r="E182" s="10">
        <v>100000</v>
      </c>
      <c r="F182" s="10">
        <v>100000</v>
      </c>
      <c r="G182" s="8" t="s">
        <v>46</v>
      </c>
      <c r="H182" s="11">
        <v>1</v>
      </c>
      <c r="I182" s="57">
        <v>10</v>
      </c>
      <c r="J182" s="57"/>
    </row>
    <row r="183" spans="1:10" ht="18" customHeight="1">
      <c r="A183" s="68" t="s">
        <v>668</v>
      </c>
      <c r="B183" s="69" t="s">
        <v>668</v>
      </c>
      <c r="C183" s="9" t="s">
        <v>675</v>
      </c>
      <c r="D183" s="9"/>
      <c r="E183" s="10">
        <v>100000</v>
      </c>
      <c r="F183" s="10">
        <v>100000</v>
      </c>
      <c r="G183" s="8" t="s">
        <v>452</v>
      </c>
      <c r="H183" s="11">
        <v>1</v>
      </c>
      <c r="I183" s="69" t="s">
        <v>452</v>
      </c>
      <c r="J183" s="69" t="s">
        <v>452</v>
      </c>
    </row>
    <row r="184" spans="1:10" ht="18" customHeight="1">
      <c r="A184" s="68" t="s">
        <v>668</v>
      </c>
      <c r="B184" s="69" t="s">
        <v>668</v>
      </c>
      <c r="C184" s="9" t="s">
        <v>676</v>
      </c>
      <c r="D184" s="9"/>
      <c r="E184" s="9"/>
      <c r="F184" s="9"/>
      <c r="G184" s="8" t="s">
        <v>452</v>
      </c>
      <c r="H184" s="9"/>
      <c r="I184" s="69" t="s">
        <v>452</v>
      </c>
      <c r="J184" s="69" t="s">
        <v>452</v>
      </c>
    </row>
    <row r="185" spans="1:10" ht="18" customHeight="1">
      <c r="A185" s="68" t="s">
        <v>668</v>
      </c>
      <c r="B185" s="69" t="s">
        <v>668</v>
      </c>
      <c r="C185" s="9" t="s">
        <v>677</v>
      </c>
      <c r="D185" s="8" t="s">
        <v>452</v>
      </c>
      <c r="E185" s="8" t="s">
        <v>452</v>
      </c>
      <c r="F185" s="8" t="s">
        <v>452</v>
      </c>
      <c r="G185" s="8" t="s">
        <v>452</v>
      </c>
      <c r="H185" s="9"/>
      <c r="I185" s="69" t="s">
        <v>452</v>
      </c>
      <c r="J185" s="69" t="s">
        <v>452</v>
      </c>
    </row>
    <row r="186" spans="1:10" ht="18" customHeight="1">
      <c r="A186" s="56" t="s">
        <v>678</v>
      </c>
      <c r="B186" s="69" t="s">
        <v>679</v>
      </c>
      <c r="C186" s="69" t="s">
        <v>679</v>
      </c>
      <c r="D186" s="69" t="s">
        <v>679</v>
      </c>
      <c r="E186" s="69" t="s">
        <v>679</v>
      </c>
      <c r="F186" s="69" t="s">
        <v>538</v>
      </c>
      <c r="G186" s="69" t="s">
        <v>538</v>
      </c>
      <c r="H186" s="69" t="s">
        <v>538</v>
      </c>
      <c r="I186" s="69" t="s">
        <v>538</v>
      </c>
      <c r="J186" s="69" t="s">
        <v>538</v>
      </c>
    </row>
    <row r="187" spans="1:10" ht="18" customHeight="1">
      <c r="A187" s="56" t="s">
        <v>678</v>
      </c>
      <c r="B187" s="87" t="s">
        <v>709</v>
      </c>
      <c r="C187" s="92"/>
      <c r="D187" s="92"/>
      <c r="E187" s="92"/>
      <c r="F187" s="88"/>
      <c r="G187" s="57" t="s">
        <v>710</v>
      </c>
      <c r="H187" s="57"/>
      <c r="I187" s="57"/>
      <c r="J187" s="57"/>
    </row>
    <row r="188" spans="1:10" ht="18" customHeight="1">
      <c r="A188" s="68" t="s">
        <v>682</v>
      </c>
      <c r="B188" s="69" t="s">
        <v>682</v>
      </c>
      <c r="C188" s="69" t="s">
        <v>682</v>
      </c>
      <c r="D188" s="69" t="s">
        <v>683</v>
      </c>
      <c r="E188" s="69" t="s">
        <v>683</v>
      </c>
      <c r="F188" s="69" t="s">
        <v>683</v>
      </c>
      <c r="G188" s="69" t="s">
        <v>577</v>
      </c>
      <c r="H188" s="69" t="s">
        <v>671</v>
      </c>
      <c r="I188" s="69" t="s">
        <v>673</v>
      </c>
      <c r="J188" s="62" t="s">
        <v>684</v>
      </c>
    </row>
    <row r="189" spans="1:10" ht="18" customHeight="1">
      <c r="A189" s="7" t="s">
        <v>571</v>
      </c>
      <c r="B189" s="8" t="s">
        <v>572</v>
      </c>
      <c r="C189" s="8" t="s">
        <v>573</v>
      </c>
      <c r="D189" s="8" t="s">
        <v>574</v>
      </c>
      <c r="E189" s="8" t="s">
        <v>575</v>
      </c>
      <c r="F189" s="8" t="s">
        <v>576</v>
      </c>
      <c r="G189" s="69" t="s">
        <v>577</v>
      </c>
      <c r="H189" s="69" t="s">
        <v>671</v>
      </c>
      <c r="I189" s="69" t="s">
        <v>673</v>
      </c>
      <c r="J189" s="62" t="s">
        <v>684</v>
      </c>
    </row>
    <row r="190" spans="1:10" ht="18" customHeight="1">
      <c r="A190" s="68" t="s">
        <v>579</v>
      </c>
      <c r="B190" s="8" t="s">
        <v>580</v>
      </c>
      <c r="C190" s="9" t="s">
        <v>589</v>
      </c>
      <c r="D190" s="62" t="s">
        <v>685</v>
      </c>
      <c r="E190" s="9">
        <v>100</v>
      </c>
      <c r="F190" s="9" t="s">
        <v>585</v>
      </c>
      <c r="G190" s="9">
        <v>100</v>
      </c>
      <c r="H190" s="9">
        <v>20</v>
      </c>
      <c r="I190" s="9">
        <v>20</v>
      </c>
      <c r="J190" s="9"/>
    </row>
    <row r="191" spans="1:10" ht="18" customHeight="1">
      <c r="A191" s="68" t="s">
        <v>579</v>
      </c>
      <c r="B191" s="8" t="s">
        <v>604</v>
      </c>
      <c r="C191" s="9"/>
      <c r="D191" s="62" t="s">
        <v>685</v>
      </c>
      <c r="E191" s="9"/>
      <c r="F191" s="9"/>
      <c r="G191" s="9"/>
      <c r="H191" s="9"/>
      <c r="I191" s="9"/>
      <c r="J191" s="9"/>
    </row>
    <row r="192" spans="1:10" ht="18" customHeight="1">
      <c r="A192" s="68" t="s">
        <v>579</v>
      </c>
      <c r="B192" s="8" t="s">
        <v>610</v>
      </c>
      <c r="C192" s="9" t="s">
        <v>613</v>
      </c>
      <c r="D192" s="62" t="s">
        <v>685</v>
      </c>
      <c r="E192" s="9">
        <v>10</v>
      </c>
      <c r="F192" s="9" t="s">
        <v>614</v>
      </c>
      <c r="G192" s="9">
        <v>10</v>
      </c>
      <c r="H192" s="9">
        <v>20</v>
      </c>
      <c r="I192" s="9">
        <v>20</v>
      </c>
      <c r="J192" s="9"/>
    </row>
    <row r="193" spans="1:10" ht="18" customHeight="1">
      <c r="A193" s="68" t="s">
        <v>579</v>
      </c>
      <c r="B193" s="8" t="s">
        <v>686</v>
      </c>
      <c r="C193" s="9"/>
      <c r="D193" s="62" t="s">
        <v>685</v>
      </c>
      <c r="E193" s="9"/>
      <c r="F193" s="9"/>
      <c r="G193" s="9"/>
      <c r="H193" s="9"/>
      <c r="I193" s="9"/>
      <c r="J193" s="9"/>
    </row>
    <row r="194" spans="1:10" ht="18" customHeight="1">
      <c r="A194" s="68" t="s">
        <v>625</v>
      </c>
      <c r="B194" s="8" t="s">
        <v>687</v>
      </c>
      <c r="C194" s="9"/>
      <c r="D194" s="62" t="s">
        <v>685</v>
      </c>
      <c r="E194" s="9"/>
      <c r="F194" s="9"/>
      <c r="G194" s="9"/>
      <c r="H194" s="9"/>
      <c r="I194" s="9"/>
      <c r="J194" s="9"/>
    </row>
    <row r="195" spans="1:10" ht="18" customHeight="1">
      <c r="A195" s="68" t="s">
        <v>625</v>
      </c>
      <c r="B195" s="8" t="s">
        <v>688</v>
      </c>
      <c r="C195" s="9" t="s">
        <v>630</v>
      </c>
      <c r="D195" s="62" t="s">
        <v>685</v>
      </c>
      <c r="E195" s="9">
        <v>80</v>
      </c>
      <c r="F195" s="9" t="s">
        <v>585</v>
      </c>
      <c r="G195" s="9">
        <v>80</v>
      </c>
      <c r="H195" s="9">
        <v>20</v>
      </c>
      <c r="I195" s="9">
        <v>20</v>
      </c>
      <c r="J195" s="9"/>
    </row>
    <row r="196" spans="1:10" ht="18" customHeight="1">
      <c r="A196" s="68" t="s">
        <v>625</v>
      </c>
      <c r="B196" s="8" t="s">
        <v>689</v>
      </c>
      <c r="C196" s="9"/>
      <c r="D196" s="62" t="s">
        <v>685</v>
      </c>
      <c r="E196" s="9"/>
      <c r="F196" s="9"/>
      <c r="G196" s="9"/>
      <c r="H196" s="9"/>
      <c r="I196" s="9"/>
      <c r="J196" s="9"/>
    </row>
    <row r="197" spans="1:10" ht="18" customHeight="1">
      <c r="A197" s="68" t="s">
        <v>625</v>
      </c>
      <c r="B197" s="8" t="s">
        <v>690</v>
      </c>
      <c r="C197" s="9"/>
      <c r="D197" s="62" t="s">
        <v>685</v>
      </c>
      <c r="E197" s="9"/>
      <c r="F197" s="9"/>
      <c r="G197" s="9"/>
      <c r="H197" s="9"/>
      <c r="I197" s="9"/>
      <c r="J197" s="9"/>
    </row>
    <row r="198" spans="1:10" ht="28.8">
      <c r="A198" s="7" t="s">
        <v>643</v>
      </c>
      <c r="B198" s="13" t="s">
        <v>691</v>
      </c>
      <c r="C198" s="9" t="s">
        <v>648</v>
      </c>
      <c r="D198" s="62" t="s">
        <v>685</v>
      </c>
      <c r="E198" s="9">
        <v>95</v>
      </c>
      <c r="F198" s="9" t="s">
        <v>585</v>
      </c>
      <c r="G198" s="9">
        <v>95</v>
      </c>
      <c r="H198" s="9">
        <v>30</v>
      </c>
      <c r="I198" s="9">
        <v>30</v>
      </c>
      <c r="J198" s="9"/>
    </row>
    <row r="199" spans="1:10" ht="18" customHeight="1">
      <c r="A199" s="68" t="s">
        <v>692</v>
      </c>
      <c r="B199" s="69" t="s">
        <v>692</v>
      </c>
      <c r="C199" s="69" t="s">
        <v>692</v>
      </c>
      <c r="D199" s="57"/>
      <c r="E199" s="57"/>
      <c r="F199" s="57"/>
      <c r="G199" s="57"/>
      <c r="H199" s="57"/>
      <c r="I199" s="57"/>
      <c r="J199" s="57"/>
    </row>
    <row r="200" spans="1:10" ht="18" customHeight="1">
      <c r="A200" s="68" t="s">
        <v>693</v>
      </c>
      <c r="B200" s="69" t="s">
        <v>693</v>
      </c>
      <c r="C200" s="69" t="s">
        <v>693</v>
      </c>
      <c r="D200" s="69" t="s">
        <v>693</v>
      </c>
      <c r="E200" s="69" t="s">
        <v>693</v>
      </c>
      <c r="F200" s="69" t="s">
        <v>693</v>
      </c>
      <c r="G200" s="69" t="s">
        <v>693</v>
      </c>
      <c r="H200" s="8" t="s">
        <v>694</v>
      </c>
      <c r="I200" s="9">
        <v>100</v>
      </c>
      <c r="J200" s="9" t="s">
        <v>695</v>
      </c>
    </row>
    <row r="201" spans="1:10" ht="18" customHeight="1">
      <c r="A201" s="58" t="s">
        <v>655</v>
      </c>
      <c r="B201" s="58" t="s">
        <v>655</v>
      </c>
      <c r="C201" s="58" t="s">
        <v>655</v>
      </c>
      <c r="D201" s="58" t="s">
        <v>655</v>
      </c>
      <c r="E201" s="58" t="s">
        <v>655</v>
      </c>
      <c r="F201" s="58" t="s">
        <v>655</v>
      </c>
      <c r="G201" s="58" t="s">
        <v>655</v>
      </c>
      <c r="H201" s="58" t="s">
        <v>655</v>
      </c>
      <c r="I201" s="58" t="s">
        <v>655</v>
      </c>
      <c r="J201" s="58" t="s">
        <v>655</v>
      </c>
    </row>
    <row r="202" spans="1:10" ht="18" customHeight="1">
      <c r="A202" s="58" t="s">
        <v>656</v>
      </c>
      <c r="B202" s="58" t="s">
        <v>656</v>
      </c>
      <c r="C202" s="58" t="s">
        <v>656</v>
      </c>
      <c r="D202" s="58" t="s">
        <v>656</v>
      </c>
      <c r="E202" s="58" t="s">
        <v>656</v>
      </c>
      <c r="F202" s="58" t="s">
        <v>656</v>
      </c>
      <c r="G202" s="58" t="s">
        <v>656</v>
      </c>
      <c r="H202" s="58" t="s">
        <v>656</v>
      </c>
      <c r="I202" s="58" t="s">
        <v>656</v>
      </c>
      <c r="J202" s="58" t="s">
        <v>656</v>
      </c>
    </row>
    <row r="203" spans="1:10" ht="18" customHeight="1">
      <c r="A203" s="58" t="s">
        <v>657</v>
      </c>
      <c r="B203" s="58" t="s">
        <v>657</v>
      </c>
      <c r="C203" s="58" t="s">
        <v>657</v>
      </c>
      <c r="D203" s="58" t="s">
        <v>657</v>
      </c>
      <c r="E203" s="58" t="s">
        <v>657</v>
      </c>
      <c r="F203" s="58" t="s">
        <v>657</v>
      </c>
      <c r="G203" s="58" t="s">
        <v>657</v>
      </c>
      <c r="H203" s="58" t="s">
        <v>657</v>
      </c>
      <c r="I203" s="58" t="s">
        <v>657</v>
      </c>
      <c r="J203" s="58" t="s">
        <v>657</v>
      </c>
    </row>
    <row r="204" spans="1:10" ht="18" customHeight="1">
      <c r="A204" s="58" t="s">
        <v>696</v>
      </c>
      <c r="B204" s="58" t="s">
        <v>696</v>
      </c>
      <c r="C204" s="58" t="s">
        <v>696</v>
      </c>
      <c r="D204" s="58" t="s">
        <v>696</v>
      </c>
      <c r="E204" s="58" t="s">
        <v>696</v>
      </c>
      <c r="F204" s="58" t="s">
        <v>696</v>
      </c>
      <c r="G204" s="58" t="s">
        <v>696</v>
      </c>
      <c r="H204" s="58" t="s">
        <v>696</v>
      </c>
      <c r="I204" s="58" t="s">
        <v>696</v>
      </c>
      <c r="J204" s="58" t="s">
        <v>696</v>
      </c>
    </row>
    <row r="205" spans="1:10" ht="18" customHeight="1">
      <c r="A205" s="58" t="s">
        <v>697</v>
      </c>
      <c r="B205" s="58" t="s">
        <v>697</v>
      </c>
      <c r="C205" s="58" t="s">
        <v>697</v>
      </c>
      <c r="D205" s="58" t="s">
        <v>697</v>
      </c>
      <c r="E205" s="58" t="s">
        <v>697</v>
      </c>
      <c r="F205" s="58" t="s">
        <v>697</v>
      </c>
      <c r="G205" s="58" t="s">
        <v>697</v>
      </c>
      <c r="H205" s="58" t="s">
        <v>697</v>
      </c>
      <c r="I205" s="58" t="s">
        <v>697</v>
      </c>
      <c r="J205" s="58" t="s">
        <v>697</v>
      </c>
    </row>
    <row r="206" spans="1:10" ht="18" customHeight="1">
      <c r="A206" s="58" t="s">
        <v>698</v>
      </c>
      <c r="B206" s="58" t="s">
        <v>698</v>
      </c>
      <c r="C206" s="58" t="s">
        <v>698</v>
      </c>
      <c r="D206" s="58" t="s">
        <v>698</v>
      </c>
      <c r="E206" s="58" t="s">
        <v>698</v>
      </c>
      <c r="F206" s="58" t="s">
        <v>698</v>
      </c>
      <c r="G206" s="58" t="s">
        <v>698</v>
      </c>
      <c r="H206" s="58" t="s">
        <v>698</v>
      </c>
      <c r="I206" s="58" t="s">
        <v>698</v>
      </c>
      <c r="J206" s="58" t="s">
        <v>698</v>
      </c>
    </row>
    <row r="207" spans="1:10" ht="18" customHeight="1">
      <c r="A207" s="58" t="s">
        <v>699</v>
      </c>
      <c r="B207" s="58" t="s">
        <v>699</v>
      </c>
      <c r="C207" s="58" t="s">
        <v>699</v>
      </c>
      <c r="D207" s="58" t="s">
        <v>699</v>
      </c>
      <c r="E207" s="58" t="s">
        <v>699</v>
      </c>
      <c r="F207" s="58" t="s">
        <v>699</v>
      </c>
      <c r="G207" s="58" t="s">
        <v>699</v>
      </c>
      <c r="H207" s="58" t="s">
        <v>699</v>
      </c>
      <c r="I207" s="58" t="s">
        <v>699</v>
      </c>
      <c r="J207" s="58" t="s">
        <v>699</v>
      </c>
    </row>
    <row r="209" spans="1:10" ht="28.2">
      <c r="A209" s="1"/>
      <c r="B209" s="2"/>
      <c r="C209" s="2"/>
      <c r="D209" s="2"/>
      <c r="E209" s="3" t="s">
        <v>659</v>
      </c>
      <c r="F209" s="2"/>
      <c r="G209" s="2"/>
      <c r="H209" s="2"/>
      <c r="I209" s="2"/>
      <c r="J209" s="2"/>
    </row>
    <row r="210" spans="1:10" ht="18" customHeight="1">
      <c r="A210" s="1"/>
      <c r="B210" s="2"/>
      <c r="C210" s="2"/>
      <c r="D210" s="2"/>
      <c r="E210" s="2"/>
      <c r="F210" s="2"/>
      <c r="G210" s="2"/>
      <c r="H210" s="2"/>
      <c r="I210" s="2"/>
      <c r="J210" s="2"/>
    </row>
    <row r="211" spans="1:10" ht="18" customHeight="1">
      <c r="A211" s="1"/>
      <c r="B211" s="2"/>
      <c r="C211" s="2"/>
      <c r="D211" s="2"/>
      <c r="E211" s="2"/>
      <c r="F211" s="2"/>
      <c r="G211" s="2"/>
      <c r="H211" s="2"/>
      <c r="I211" s="2"/>
      <c r="J211" s="2"/>
    </row>
    <row r="212" spans="1:10" ht="18" customHeight="1">
      <c r="A212" s="2"/>
      <c r="B212" s="2"/>
      <c r="C212" s="2"/>
      <c r="D212" s="2"/>
      <c r="E212" s="2"/>
      <c r="F212" s="2"/>
      <c r="G212" s="2"/>
      <c r="H212" s="2"/>
      <c r="I212" s="2"/>
      <c r="J212" s="16" t="s">
        <v>660</v>
      </c>
    </row>
    <row r="213" spans="1:10" ht="18" customHeight="1">
      <c r="A213" s="4" t="s">
        <v>404</v>
      </c>
      <c r="B213" s="5"/>
      <c r="C213" s="5"/>
      <c r="D213" s="5"/>
      <c r="E213" s="6"/>
      <c r="F213" s="5"/>
      <c r="G213" s="5"/>
      <c r="H213" s="5"/>
      <c r="I213" s="5"/>
      <c r="J213" s="17"/>
    </row>
    <row r="214" spans="1:10" ht="18" customHeight="1">
      <c r="A214" s="68" t="s">
        <v>662</v>
      </c>
      <c r="B214" s="69" t="s">
        <v>662</v>
      </c>
      <c r="C214" s="57" t="s">
        <v>563</v>
      </c>
      <c r="D214" s="57"/>
      <c r="E214" s="57"/>
      <c r="F214" s="57"/>
      <c r="G214" s="57"/>
      <c r="H214" s="57"/>
      <c r="I214" s="57"/>
      <c r="J214" s="57"/>
    </row>
    <row r="215" spans="1:10" ht="18" customHeight="1">
      <c r="A215" s="68" t="s">
        <v>663</v>
      </c>
      <c r="B215" s="69" t="s">
        <v>663</v>
      </c>
      <c r="C215" s="57" t="s">
        <v>664</v>
      </c>
      <c r="D215" s="57"/>
      <c r="E215" s="57"/>
      <c r="F215" s="8" t="s">
        <v>665</v>
      </c>
      <c r="G215" s="57" t="s">
        <v>666</v>
      </c>
      <c r="H215" s="57"/>
      <c r="I215" s="57"/>
      <c r="J215" s="57"/>
    </row>
    <row r="216" spans="1:10" ht="18" customHeight="1">
      <c r="A216" s="68" t="s">
        <v>667</v>
      </c>
      <c r="B216" s="69" t="s">
        <v>668</v>
      </c>
      <c r="C216" s="9"/>
      <c r="D216" s="8" t="s">
        <v>669</v>
      </c>
      <c r="E216" s="8" t="s">
        <v>448</v>
      </c>
      <c r="F216" s="8" t="s">
        <v>670</v>
      </c>
      <c r="G216" s="8" t="s">
        <v>671</v>
      </c>
      <c r="H216" s="8" t="s">
        <v>672</v>
      </c>
      <c r="I216" s="69" t="s">
        <v>673</v>
      </c>
      <c r="J216" s="69" t="s">
        <v>673</v>
      </c>
    </row>
    <row r="217" spans="1:10" ht="18" customHeight="1">
      <c r="A217" s="68" t="s">
        <v>668</v>
      </c>
      <c r="B217" s="69" t="s">
        <v>668</v>
      </c>
      <c r="C217" s="9" t="s">
        <v>674</v>
      </c>
      <c r="D217" s="9"/>
      <c r="E217" s="10">
        <v>2600</v>
      </c>
      <c r="F217" s="10">
        <v>2600</v>
      </c>
      <c r="G217" s="8" t="s">
        <v>46</v>
      </c>
      <c r="H217" s="11">
        <v>1</v>
      </c>
      <c r="I217" s="57">
        <v>10</v>
      </c>
      <c r="J217" s="57"/>
    </row>
    <row r="218" spans="1:10" ht="18" customHeight="1">
      <c r="A218" s="68" t="s">
        <v>668</v>
      </c>
      <c r="B218" s="69" t="s">
        <v>668</v>
      </c>
      <c r="C218" s="9" t="s">
        <v>675</v>
      </c>
      <c r="D218" s="9"/>
      <c r="E218" s="10">
        <v>2600</v>
      </c>
      <c r="F218" s="10">
        <v>2600</v>
      </c>
      <c r="G218" s="8" t="s">
        <v>452</v>
      </c>
      <c r="H218" s="11">
        <v>1</v>
      </c>
      <c r="I218" s="69" t="s">
        <v>452</v>
      </c>
      <c r="J218" s="69" t="s">
        <v>452</v>
      </c>
    </row>
    <row r="219" spans="1:10" ht="18" customHeight="1">
      <c r="A219" s="68" t="s">
        <v>668</v>
      </c>
      <c r="B219" s="69" t="s">
        <v>668</v>
      </c>
      <c r="C219" s="9" t="s">
        <v>676</v>
      </c>
      <c r="D219" s="9"/>
      <c r="E219" s="9"/>
      <c r="F219" s="9"/>
      <c r="G219" s="8" t="s">
        <v>452</v>
      </c>
      <c r="H219" s="9"/>
      <c r="I219" s="69" t="s">
        <v>452</v>
      </c>
      <c r="J219" s="69" t="s">
        <v>452</v>
      </c>
    </row>
    <row r="220" spans="1:10" ht="18" customHeight="1">
      <c r="A220" s="68" t="s">
        <v>668</v>
      </c>
      <c r="B220" s="69" t="s">
        <v>668</v>
      </c>
      <c r="C220" s="9" t="s">
        <v>677</v>
      </c>
      <c r="D220" s="8" t="s">
        <v>452</v>
      </c>
      <c r="E220" s="8" t="s">
        <v>452</v>
      </c>
      <c r="F220" s="8" t="s">
        <v>452</v>
      </c>
      <c r="G220" s="8" t="s">
        <v>452</v>
      </c>
      <c r="H220" s="9"/>
      <c r="I220" s="69" t="s">
        <v>452</v>
      </c>
      <c r="J220" s="69" t="s">
        <v>452</v>
      </c>
    </row>
    <row r="221" spans="1:10" ht="18" customHeight="1">
      <c r="A221" s="56" t="s">
        <v>678</v>
      </c>
      <c r="B221" s="69" t="s">
        <v>679</v>
      </c>
      <c r="C221" s="69" t="s">
        <v>679</v>
      </c>
      <c r="D221" s="69" t="s">
        <v>679</v>
      </c>
      <c r="E221" s="69" t="s">
        <v>679</v>
      </c>
      <c r="F221" s="69" t="s">
        <v>538</v>
      </c>
      <c r="G221" s="69" t="s">
        <v>538</v>
      </c>
      <c r="H221" s="69" t="s">
        <v>538</v>
      </c>
      <c r="I221" s="69" t="s">
        <v>538</v>
      </c>
      <c r="J221" s="69" t="s">
        <v>538</v>
      </c>
    </row>
    <row r="222" spans="1:10" ht="68.25" customHeight="1">
      <c r="A222" s="56" t="s">
        <v>678</v>
      </c>
      <c r="B222" s="80" t="s">
        <v>711</v>
      </c>
      <c r="C222" s="57"/>
      <c r="D222" s="57"/>
      <c r="E222" s="57"/>
      <c r="F222" s="57"/>
      <c r="G222" s="80" t="s">
        <v>712</v>
      </c>
      <c r="H222" s="57"/>
      <c r="I222" s="57"/>
      <c r="J222" s="57"/>
    </row>
    <row r="223" spans="1:10" ht="18" customHeight="1">
      <c r="A223" s="68" t="s">
        <v>682</v>
      </c>
      <c r="B223" s="69" t="s">
        <v>682</v>
      </c>
      <c r="C223" s="69" t="s">
        <v>682</v>
      </c>
      <c r="D223" s="69" t="s">
        <v>683</v>
      </c>
      <c r="E223" s="69" t="s">
        <v>683</v>
      </c>
      <c r="F223" s="69" t="s">
        <v>683</v>
      </c>
      <c r="G223" s="69" t="s">
        <v>577</v>
      </c>
      <c r="H223" s="69" t="s">
        <v>671</v>
      </c>
      <c r="I223" s="69" t="s">
        <v>673</v>
      </c>
      <c r="J223" s="62" t="s">
        <v>684</v>
      </c>
    </row>
    <row r="224" spans="1:10" ht="18" customHeight="1">
      <c r="A224" s="7" t="s">
        <v>571</v>
      </c>
      <c r="B224" s="8" t="s">
        <v>572</v>
      </c>
      <c r="C224" s="8" t="s">
        <v>573</v>
      </c>
      <c r="D224" s="8" t="s">
        <v>574</v>
      </c>
      <c r="E224" s="8" t="s">
        <v>575</v>
      </c>
      <c r="F224" s="8" t="s">
        <v>576</v>
      </c>
      <c r="G224" s="69" t="s">
        <v>577</v>
      </c>
      <c r="H224" s="69" t="s">
        <v>671</v>
      </c>
      <c r="I224" s="69" t="s">
        <v>673</v>
      </c>
      <c r="J224" s="62" t="s">
        <v>684</v>
      </c>
    </row>
    <row r="225" spans="1:10" ht="18" customHeight="1">
      <c r="A225" s="68" t="s">
        <v>579</v>
      </c>
      <c r="B225" s="8" t="s">
        <v>580</v>
      </c>
      <c r="C225" s="9" t="s">
        <v>590</v>
      </c>
      <c r="D225" s="62" t="s">
        <v>685</v>
      </c>
      <c r="E225" s="9">
        <v>100</v>
      </c>
      <c r="F225" s="9" t="s">
        <v>585</v>
      </c>
      <c r="G225" s="9">
        <v>100</v>
      </c>
      <c r="H225" s="9">
        <v>20</v>
      </c>
      <c r="I225" s="9">
        <v>20</v>
      </c>
      <c r="J225" s="9"/>
    </row>
    <row r="226" spans="1:10" ht="18" customHeight="1">
      <c r="A226" s="68" t="s">
        <v>579</v>
      </c>
      <c r="B226" s="8" t="s">
        <v>604</v>
      </c>
      <c r="C226" s="9"/>
      <c r="D226" s="62" t="s">
        <v>685</v>
      </c>
      <c r="E226" s="9"/>
      <c r="F226" s="9"/>
      <c r="G226" s="9"/>
      <c r="H226" s="9"/>
      <c r="I226" s="9"/>
      <c r="J226" s="9"/>
    </row>
    <row r="227" spans="1:10" ht="18" customHeight="1">
      <c r="A227" s="68" t="s">
        <v>579</v>
      </c>
      <c r="B227" s="8" t="s">
        <v>610</v>
      </c>
      <c r="C227" s="9" t="s">
        <v>615</v>
      </c>
      <c r="D227" s="62" t="s">
        <v>685</v>
      </c>
      <c r="E227" s="9">
        <v>100</v>
      </c>
      <c r="F227" s="9" t="s">
        <v>585</v>
      </c>
      <c r="G227" s="9">
        <v>100</v>
      </c>
      <c r="H227" s="9">
        <v>20</v>
      </c>
      <c r="I227" s="9">
        <v>20</v>
      </c>
      <c r="J227" s="9"/>
    </row>
    <row r="228" spans="1:10" ht="18" customHeight="1">
      <c r="A228" s="68" t="s">
        <v>579</v>
      </c>
      <c r="B228" s="8" t="s">
        <v>686</v>
      </c>
      <c r="C228" s="9"/>
      <c r="D228" s="62" t="s">
        <v>685</v>
      </c>
      <c r="E228" s="9"/>
      <c r="F228" s="9"/>
      <c r="G228" s="9"/>
      <c r="H228" s="9"/>
      <c r="I228" s="9"/>
      <c r="J228" s="9"/>
    </row>
    <row r="229" spans="1:10" ht="18" customHeight="1">
      <c r="A229" s="68" t="s">
        <v>625</v>
      </c>
      <c r="B229" s="8" t="s">
        <v>687</v>
      </c>
      <c r="C229" s="9"/>
      <c r="D229" s="62" t="s">
        <v>685</v>
      </c>
      <c r="E229" s="9"/>
      <c r="F229" s="9"/>
      <c r="G229" s="9"/>
      <c r="H229" s="9"/>
      <c r="I229" s="9"/>
      <c r="J229" s="9"/>
    </row>
    <row r="230" spans="1:10" ht="18" customHeight="1">
      <c r="A230" s="68" t="s">
        <v>625</v>
      </c>
      <c r="B230" s="8" t="s">
        <v>688</v>
      </c>
      <c r="C230" s="9" t="s">
        <v>629</v>
      </c>
      <c r="D230" s="62" t="s">
        <v>685</v>
      </c>
      <c r="E230" s="9">
        <v>100</v>
      </c>
      <c r="F230" s="9" t="s">
        <v>585</v>
      </c>
      <c r="G230" s="9">
        <v>100</v>
      </c>
      <c r="H230" s="9">
        <v>20</v>
      </c>
      <c r="I230" s="9">
        <v>20</v>
      </c>
      <c r="J230" s="9"/>
    </row>
    <row r="231" spans="1:10" ht="18" customHeight="1">
      <c r="A231" s="68" t="s">
        <v>625</v>
      </c>
      <c r="B231" s="8" t="s">
        <v>689</v>
      </c>
      <c r="C231" s="9"/>
      <c r="D231" s="62" t="s">
        <v>685</v>
      </c>
      <c r="E231" s="9"/>
      <c r="F231" s="9"/>
      <c r="G231" s="9"/>
      <c r="H231" s="9"/>
      <c r="I231" s="9"/>
      <c r="J231" s="9"/>
    </row>
    <row r="232" spans="1:10" ht="18" customHeight="1">
      <c r="A232" s="68" t="s">
        <v>625</v>
      </c>
      <c r="B232" s="8" t="s">
        <v>690</v>
      </c>
      <c r="C232" s="9"/>
      <c r="D232" s="62" t="s">
        <v>685</v>
      </c>
      <c r="E232" s="9"/>
      <c r="F232" s="9"/>
      <c r="G232" s="9"/>
      <c r="H232" s="9"/>
      <c r="I232" s="9"/>
      <c r="J232" s="9"/>
    </row>
    <row r="233" spans="1:10" ht="28.8">
      <c r="A233" s="7" t="s">
        <v>643</v>
      </c>
      <c r="B233" s="13" t="s">
        <v>691</v>
      </c>
      <c r="C233" s="9" t="s">
        <v>646</v>
      </c>
      <c r="D233" s="62" t="s">
        <v>685</v>
      </c>
      <c r="E233" s="9">
        <v>95</v>
      </c>
      <c r="F233" s="9" t="s">
        <v>585</v>
      </c>
      <c r="G233" s="9">
        <v>95</v>
      </c>
      <c r="H233" s="9">
        <v>30</v>
      </c>
      <c r="I233" s="9">
        <v>30</v>
      </c>
      <c r="J233" s="9"/>
    </row>
    <row r="234" spans="1:10" ht="18" customHeight="1">
      <c r="A234" s="68" t="s">
        <v>692</v>
      </c>
      <c r="B234" s="69" t="s">
        <v>692</v>
      </c>
      <c r="C234" s="69" t="s">
        <v>692</v>
      </c>
      <c r="D234" s="57"/>
      <c r="E234" s="57"/>
      <c r="F234" s="57"/>
      <c r="G234" s="57"/>
      <c r="H234" s="57"/>
      <c r="I234" s="57"/>
      <c r="J234" s="57"/>
    </row>
    <row r="235" spans="1:10" ht="18" customHeight="1">
      <c r="A235" s="68" t="s">
        <v>693</v>
      </c>
      <c r="B235" s="69" t="s">
        <v>693</v>
      </c>
      <c r="C235" s="69" t="s">
        <v>693</v>
      </c>
      <c r="D235" s="69" t="s">
        <v>693</v>
      </c>
      <c r="E235" s="69" t="s">
        <v>693</v>
      </c>
      <c r="F235" s="69" t="s">
        <v>693</v>
      </c>
      <c r="G235" s="69" t="s">
        <v>693</v>
      </c>
      <c r="H235" s="8" t="s">
        <v>694</v>
      </c>
      <c r="I235" s="9">
        <v>100</v>
      </c>
      <c r="J235" s="9" t="s">
        <v>695</v>
      </c>
    </row>
    <row r="236" spans="1:10" ht="18" customHeight="1">
      <c r="A236" s="58" t="s">
        <v>655</v>
      </c>
      <c r="B236" s="58" t="s">
        <v>655</v>
      </c>
      <c r="C236" s="58" t="s">
        <v>655</v>
      </c>
      <c r="D236" s="58" t="s">
        <v>655</v>
      </c>
      <c r="E236" s="58" t="s">
        <v>655</v>
      </c>
      <c r="F236" s="58" t="s">
        <v>655</v>
      </c>
      <c r="G236" s="58" t="s">
        <v>655</v>
      </c>
      <c r="H236" s="58" t="s">
        <v>655</v>
      </c>
      <c r="I236" s="58" t="s">
        <v>655</v>
      </c>
      <c r="J236" s="58" t="s">
        <v>655</v>
      </c>
    </row>
    <row r="237" spans="1:10" ht="18" customHeight="1">
      <c r="A237" s="58" t="s">
        <v>656</v>
      </c>
      <c r="B237" s="58" t="s">
        <v>656</v>
      </c>
      <c r="C237" s="58" t="s">
        <v>656</v>
      </c>
      <c r="D237" s="58" t="s">
        <v>656</v>
      </c>
      <c r="E237" s="58" t="s">
        <v>656</v>
      </c>
      <c r="F237" s="58" t="s">
        <v>656</v>
      </c>
      <c r="G237" s="58" t="s">
        <v>656</v>
      </c>
      <c r="H237" s="58" t="s">
        <v>656</v>
      </c>
      <c r="I237" s="58" t="s">
        <v>656</v>
      </c>
      <c r="J237" s="58" t="s">
        <v>656</v>
      </c>
    </row>
    <row r="238" spans="1:10" ht="18" customHeight="1">
      <c r="A238" s="58" t="s">
        <v>657</v>
      </c>
      <c r="B238" s="58" t="s">
        <v>657</v>
      </c>
      <c r="C238" s="58" t="s">
        <v>657</v>
      </c>
      <c r="D238" s="58" t="s">
        <v>657</v>
      </c>
      <c r="E238" s="58" t="s">
        <v>657</v>
      </c>
      <c r="F238" s="58" t="s">
        <v>657</v>
      </c>
      <c r="G238" s="58" t="s">
        <v>657</v>
      </c>
      <c r="H238" s="58" t="s">
        <v>657</v>
      </c>
      <c r="I238" s="58" t="s">
        <v>657</v>
      </c>
      <c r="J238" s="58" t="s">
        <v>657</v>
      </c>
    </row>
    <row r="239" spans="1:10" ht="18" customHeight="1">
      <c r="A239" s="58" t="s">
        <v>696</v>
      </c>
      <c r="B239" s="58" t="s">
        <v>696</v>
      </c>
      <c r="C239" s="58" t="s">
        <v>696</v>
      </c>
      <c r="D239" s="58" t="s">
        <v>696</v>
      </c>
      <c r="E239" s="58" t="s">
        <v>696</v>
      </c>
      <c r="F239" s="58" t="s">
        <v>696</v>
      </c>
      <c r="G239" s="58" t="s">
        <v>696</v>
      </c>
      <c r="H239" s="58" t="s">
        <v>696</v>
      </c>
      <c r="I239" s="58" t="s">
        <v>696</v>
      </c>
      <c r="J239" s="58" t="s">
        <v>696</v>
      </c>
    </row>
    <row r="240" spans="1:10" ht="18" customHeight="1">
      <c r="A240" s="58" t="s">
        <v>697</v>
      </c>
      <c r="B240" s="58" t="s">
        <v>697</v>
      </c>
      <c r="C240" s="58" t="s">
        <v>697</v>
      </c>
      <c r="D240" s="58" t="s">
        <v>697</v>
      </c>
      <c r="E240" s="58" t="s">
        <v>697</v>
      </c>
      <c r="F240" s="58" t="s">
        <v>697</v>
      </c>
      <c r="G240" s="58" t="s">
        <v>697</v>
      </c>
      <c r="H240" s="58" t="s">
        <v>697</v>
      </c>
      <c r="I240" s="58" t="s">
        <v>697</v>
      </c>
      <c r="J240" s="58" t="s">
        <v>697</v>
      </c>
    </row>
    <row r="241" spans="1:10" ht="18" customHeight="1">
      <c r="A241" s="58" t="s">
        <v>698</v>
      </c>
      <c r="B241" s="58" t="s">
        <v>698</v>
      </c>
      <c r="C241" s="58" t="s">
        <v>698</v>
      </c>
      <c r="D241" s="58" t="s">
        <v>698</v>
      </c>
      <c r="E241" s="58" t="s">
        <v>698</v>
      </c>
      <c r="F241" s="58" t="s">
        <v>698</v>
      </c>
      <c r="G241" s="58" t="s">
        <v>698</v>
      </c>
      <c r="H241" s="58" t="s">
        <v>698</v>
      </c>
      <c r="I241" s="58" t="s">
        <v>698</v>
      </c>
      <c r="J241" s="58" t="s">
        <v>698</v>
      </c>
    </row>
    <row r="242" spans="1:10" ht="18" customHeight="1">
      <c r="A242" s="58" t="s">
        <v>699</v>
      </c>
      <c r="B242" s="58" t="s">
        <v>699</v>
      </c>
      <c r="C242" s="58" t="s">
        <v>699</v>
      </c>
      <c r="D242" s="58" t="s">
        <v>699</v>
      </c>
      <c r="E242" s="58" t="s">
        <v>699</v>
      </c>
      <c r="F242" s="58" t="s">
        <v>699</v>
      </c>
      <c r="G242" s="58" t="s">
        <v>699</v>
      </c>
      <c r="H242" s="58" t="s">
        <v>699</v>
      </c>
      <c r="I242" s="58" t="s">
        <v>699</v>
      </c>
      <c r="J242" s="58" t="s">
        <v>699</v>
      </c>
    </row>
    <row r="244" spans="1:10" ht="28.2">
      <c r="A244" s="1"/>
      <c r="B244" s="2"/>
      <c r="C244" s="2"/>
      <c r="D244" s="2"/>
      <c r="E244" s="3" t="s">
        <v>659</v>
      </c>
      <c r="F244" s="2"/>
      <c r="G244" s="2"/>
      <c r="H244" s="2"/>
      <c r="I244" s="2"/>
      <c r="J244" s="2"/>
    </row>
    <row r="245" spans="1:10" ht="18" customHeight="1">
      <c r="A245" s="1"/>
      <c r="B245" s="2"/>
      <c r="C245" s="2"/>
      <c r="D245" s="2"/>
      <c r="E245" s="2"/>
      <c r="F245" s="2"/>
      <c r="G245" s="2"/>
      <c r="H245" s="2"/>
      <c r="I245" s="2"/>
      <c r="J245" s="2"/>
    </row>
    <row r="246" spans="1:10" ht="18" customHeight="1">
      <c r="A246" s="1"/>
      <c r="B246" s="2"/>
      <c r="C246" s="2"/>
      <c r="D246" s="2"/>
      <c r="E246" s="2"/>
      <c r="F246" s="2"/>
      <c r="G246" s="2"/>
      <c r="H246" s="2"/>
      <c r="I246" s="2"/>
      <c r="J246" s="2"/>
    </row>
    <row r="247" spans="1:10" ht="18" customHeight="1">
      <c r="A247" s="2"/>
      <c r="B247" s="2"/>
      <c r="C247" s="2"/>
      <c r="D247" s="2"/>
      <c r="E247" s="2"/>
      <c r="F247" s="2"/>
      <c r="G247" s="2"/>
      <c r="H247" s="2"/>
      <c r="I247" s="2"/>
      <c r="J247" s="16" t="s">
        <v>660</v>
      </c>
    </row>
    <row r="248" spans="1:10" ht="18" customHeight="1">
      <c r="A248" s="4" t="s">
        <v>404</v>
      </c>
      <c r="B248" s="5"/>
      <c r="C248" s="5"/>
      <c r="D248" s="5"/>
      <c r="E248" s="6"/>
      <c r="F248" s="5"/>
      <c r="G248" s="5"/>
      <c r="H248" s="5"/>
      <c r="I248" s="5"/>
      <c r="J248" s="17"/>
    </row>
    <row r="249" spans="1:10" ht="18" customHeight="1">
      <c r="A249" s="68" t="s">
        <v>662</v>
      </c>
      <c r="B249" s="69" t="s">
        <v>662</v>
      </c>
      <c r="C249" s="57" t="s">
        <v>564</v>
      </c>
      <c r="D249" s="57"/>
      <c r="E249" s="57"/>
      <c r="F249" s="57"/>
      <c r="G249" s="57"/>
      <c r="H249" s="57"/>
      <c r="I249" s="57"/>
      <c r="J249" s="57"/>
    </row>
    <row r="250" spans="1:10" ht="18" customHeight="1">
      <c r="A250" s="68" t="s">
        <v>663</v>
      </c>
      <c r="B250" s="69" t="s">
        <v>663</v>
      </c>
      <c r="C250" s="57"/>
      <c r="D250" s="57"/>
      <c r="E250" s="57"/>
      <c r="F250" s="8" t="s">
        <v>665</v>
      </c>
      <c r="G250" s="57"/>
      <c r="H250" s="57"/>
      <c r="I250" s="57"/>
      <c r="J250" s="57"/>
    </row>
    <row r="251" spans="1:10" ht="18" customHeight="1">
      <c r="A251" s="68" t="s">
        <v>667</v>
      </c>
      <c r="B251" s="69" t="s">
        <v>668</v>
      </c>
      <c r="C251" s="9"/>
      <c r="D251" s="8" t="s">
        <v>669</v>
      </c>
      <c r="E251" s="8" t="s">
        <v>448</v>
      </c>
      <c r="F251" s="8" t="s">
        <v>670</v>
      </c>
      <c r="G251" s="8" t="s">
        <v>671</v>
      </c>
      <c r="H251" s="8" t="s">
        <v>672</v>
      </c>
      <c r="I251" s="69" t="s">
        <v>673</v>
      </c>
      <c r="J251" s="69" t="s">
        <v>673</v>
      </c>
    </row>
    <row r="252" spans="1:10" ht="18" customHeight="1">
      <c r="A252" s="68" t="s">
        <v>668</v>
      </c>
      <c r="B252" s="69" t="s">
        <v>668</v>
      </c>
      <c r="C252" s="9" t="s">
        <v>674</v>
      </c>
      <c r="D252" s="9"/>
      <c r="E252" s="10">
        <v>500000</v>
      </c>
      <c r="F252" s="10">
        <v>500000</v>
      </c>
      <c r="G252" s="8" t="s">
        <v>46</v>
      </c>
      <c r="H252" s="11">
        <v>1</v>
      </c>
      <c r="I252" s="57">
        <v>10</v>
      </c>
      <c r="J252" s="57"/>
    </row>
    <row r="253" spans="1:10" ht="18" customHeight="1">
      <c r="A253" s="68" t="s">
        <v>668</v>
      </c>
      <c r="B253" s="69" t="s">
        <v>668</v>
      </c>
      <c r="C253" s="9" t="s">
        <v>675</v>
      </c>
      <c r="D253" s="9"/>
      <c r="E253" s="10">
        <v>500000</v>
      </c>
      <c r="F253" s="10">
        <v>500000</v>
      </c>
      <c r="G253" s="8" t="s">
        <v>452</v>
      </c>
      <c r="H253" s="11">
        <v>1</v>
      </c>
      <c r="I253" s="69" t="s">
        <v>452</v>
      </c>
      <c r="J253" s="69" t="s">
        <v>452</v>
      </c>
    </row>
    <row r="254" spans="1:10" ht="18" customHeight="1">
      <c r="A254" s="68" t="s">
        <v>668</v>
      </c>
      <c r="B254" s="69" t="s">
        <v>668</v>
      </c>
      <c r="C254" s="9" t="s">
        <v>676</v>
      </c>
      <c r="D254" s="9"/>
      <c r="E254" s="9"/>
      <c r="F254" s="9"/>
      <c r="G254" s="8" t="s">
        <v>452</v>
      </c>
      <c r="H254" s="9"/>
      <c r="I254" s="69" t="s">
        <v>452</v>
      </c>
      <c r="J254" s="69" t="s">
        <v>452</v>
      </c>
    </row>
    <row r="255" spans="1:10" ht="18" customHeight="1">
      <c r="A255" s="68" t="s">
        <v>668</v>
      </c>
      <c r="B255" s="69" t="s">
        <v>668</v>
      </c>
      <c r="C255" s="9" t="s">
        <v>677</v>
      </c>
      <c r="D255" s="8" t="s">
        <v>452</v>
      </c>
      <c r="E255" s="8" t="s">
        <v>452</v>
      </c>
      <c r="F255" s="8" t="s">
        <v>452</v>
      </c>
      <c r="G255" s="8" t="s">
        <v>452</v>
      </c>
      <c r="H255" s="9"/>
      <c r="I255" s="69" t="s">
        <v>452</v>
      </c>
      <c r="J255" s="69" t="s">
        <v>452</v>
      </c>
    </row>
    <row r="256" spans="1:10" ht="14.4">
      <c r="A256" s="56" t="s">
        <v>678</v>
      </c>
      <c r="B256" s="69" t="s">
        <v>679</v>
      </c>
      <c r="C256" s="69" t="s">
        <v>679</v>
      </c>
      <c r="D256" s="69" t="s">
        <v>679</v>
      </c>
      <c r="E256" s="69" t="s">
        <v>679</v>
      </c>
      <c r="F256" s="69" t="s">
        <v>538</v>
      </c>
      <c r="G256" s="69" t="s">
        <v>538</v>
      </c>
      <c r="H256" s="69" t="s">
        <v>538</v>
      </c>
      <c r="I256" s="69" t="s">
        <v>538</v>
      </c>
      <c r="J256" s="69" t="s">
        <v>538</v>
      </c>
    </row>
    <row r="257" spans="1:10" ht="48.75" customHeight="1">
      <c r="A257" s="56" t="s">
        <v>678</v>
      </c>
      <c r="B257" s="57" t="s">
        <v>713</v>
      </c>
      <c r="C257" s="57"/>
      <c r="D257" s="57"/>
      <c r="E257" s="57"/>
      <c r="F257" s="57"/>
      <c r="G257" s="89" t="s">
        <v>714</v>
      </c>
      <c r="H257" s="93"/>
      <c r="I257" s="93"/>
      <c r="J257" s="94"/>
    </row>
    <row r="258" spans="1:10" ht="18" customHeight="1">
      <c r="A258" s="68" t="s">
        <v>682</v>
      </c>
      <c r="B258" s="69" t="s">
        <v>682</v>
      </c>
      <c r="C258" s="69" t="s">
        <v>682</v>
      </c>
      <c r="D258" s="69" t="s">
        <v>683</v>
      </c>
      <c r="E258" s="69" t="s">
        <v>683</v>
      </c>
      <c r="F258" s="69" t="s">
        <v>683</v>
      </c>
      <c r="G258" s="69" t="s">
        <v>577</v>
      </c>
      <c r="H258" s="69" t="s">
        <v>671</v>
      </c>
      <c r="I258" s="69" t="s">
        <v>673</v>
      </c>
      <c r="J258" s="62" t="s">
        <v>684</v>
      </c>
    </row>
    <row r="259" spans="1:10" ht="18" customHeight="1">
      <c r="A259" s="7" t="s">
        <v>571</v>
      </c>
      <c r="B259" s="8" t="s">
        <v>572</v>
      </c>
      <c r="C259" s="8" t="s">
        <v>573</v>
      </c>
      <c r="D259" s="8" t="s">
        <v>574</v>
      </c>
      <c r="E259" s="8" t="s">
        <v>575</v>
      </c>
      <c r="F259" s="8" t="s">
        <v>576</v>
      </c>
      <c r="G259" s="69" t="s">
        <v>577</v>
      </c>
      <c r="H259" s="69" t="s">
        <v>671</v>
      </c>
      <c r="I259" s="69" t="s">
        <v>673</v>
      </c>
      <c r="J259" s="62" t="s">
        <v>684</v>
      </c>
    </row>
    <row r="260" spans="1:10" ht="43.2">
      <c r="A260" s="68" t="s">
        <v>579</v>
      </c>
      <c r="B260" s="8" t="s">
        <v>580</v>
      </c>
      <c r="C260" s="15" t="s">
        <v>591</v>
      </c>
      <c r="D260" s="62" t="s">
        <v>685</v>
      </c>
      <c r="E260" s="15" t="s">
        <v>591</v>
      </c>
      <c r="F260" s="9" t="s">
        <v>592</v>
      </c>
      <c r="G260" s="15" t="s">
        <v>591</v>
      </c>
      <c r="H260" s="9">
        <v>20</v>
      </c>
      <c r="I260" s="9">
        <v>20</v>
      </c>
      <c r="J260" s="9"/>
    </row>
    <row r="261" spans="1:10" ht="43.2">
      <c r="A261" s="68" t="s">
        <v>579</v>
      </c>
      <c r="B261" s="8" t="s">
        <v>604</v>
      </c>
      <c r="C261" s="15" t="s">
        <v>607</v>
      </c>
      <c r="D261" s="62" t="s">
        <v>685</v>
      </c>
      <c r="E261" s="15" t="s">
        <v>607</v>
      </c>
      <c r="F261" s="9" t="s">
        <v>592</v>
      </c>
      <c r="G261" s="15" t="s">
        <v>607</v>
      </c>
      <c r="H261" s="9">
        <v>20</v>
      </c>
      <c r="I261" s="9">
        <v>20</v>
      </c>
      <c r="J261" s="9"/>
    </row>
    <row r="262" spans="1:10" ht="28.8">
      <c r="A262" s="68" t="s">
        <v>579</v>
      </c>
      <c r="B262" s="8" t="s">
        <v>610</v>
      </c>
      <c r="C262" s="9" t="s">
        <v>616</v>
      </c>
      <c r="D262" s="62" t="s">
        <v>685</v>
      </c>
      <c r="E262" s="15" t="s">
        <v>616</v>
      </c>
      <c r="F262" s="9" t="s">
        <v>592</v>
      </c>
      <c r="G262" s="15" t="s">
        <v>616</v>
      </c>
      <c r="H262" s="9">
        <v>20</v>
      </c>
      <c r="I262" s="9">
        <v>20</v>
      </c>
      <c r="J262" s="9"/>
    </row>
    <row r="263" spans="1:10" ht="18" customHeight="1">
      <c r="A263" s="68" t="s">
        <v>579</v>
      </c>
      <c r="B263" s="8" t="s">
        <v>686</v>
      </c>
      <c r="C263" s="9"/>
      <c r="D263" s="62" t="s">
        <v>685</v>
      </c>
      <c r="E263" s="9"/>
      <c r="F263" s="9"/>
      <c r="G263" s="9"/>
      <c r="H263" s="9"/>
      <c r="I263" s="9"/>
      <c r="J263" s="9"/>
    </row>
    <row r="264" spans="1:10" ht="18" customHeight="1">
      <c r="A264" s="68" t="s">
        <v>625</v>
      </c>
      <c r="B264" s="8" t="s">
        <v>687</v>
      </c>
      <c r="C264" s="9"/>
      <c r="D264" s="62" t="s">
        <v>685</v>
      </c>
      <c r="E264" s="9"/>
      <c r="F264" s="9"/>
      <c r="G264" s="9"/>
      <c r="H264" s="9"/>
      <c r="I264" s="9"/>
      <c r="J264" s="9"/>
    </row>
    <row r="265" spans="1:10" ht="43.2">
      <c r="A265" s="68" t="s">
        <v>625</v>
      </c>
      <c r="B265" s="8" t="s">
        <v>688</v>
      </c>
      <c r="C265" s="15" t="s">
        <v>631</v>
      </c>
      <c r="D265" s="62" t="s">
        <v>685</v>
      </c>
      <c r="E265" s="15" t="s">
        <v>631</v>
      </c>
      <c r="F265" s="9" t="s">
        <v>592</v>
      </c>
      <c r="G265" s="15" t="s">
        <v>631</v>
      </c>
      <c r="H265" s="9">
        <v>20</v>
      </c>
      <c r="I265" s="9">
        <v>20</v>
      </c>
      <c r="J265" s="9"/>
    </row>
    <row r="266" spans="1:10" ht="18" customHeight="1">
      <c r="A266" s="68" t="s">
        <v>625</v>
      </c>
      <c r="B266" s="8" t="s">
        <v>689</v>
      </c>
      <c r="C266" s="9"/>
      <c r="D266" s="62" t="s">
        <v>685</v>
      </c>
      <c r="E266" s="9"/>
      <c r="F266" s="9"/>
      <c r="G266" s="9"/>
      <c r="H266" s="9"/>
      <c r="I266" s="9"/>
      <c r="J266" s="9"/>
    </row>
    <row r="267" spans="1:10" ht="18" customHeight="1">
      <c r="A267" s="68" t="s">
        <v>625</v>
      </c>
      <c r="B267" s="8" t="s">
        <v>690</v>
      </c>
      <c r="C267" s="9"/>
      <c r="D267" s="62" t="s">
        <v>685</v>
      </c>
      <c r="E267" s="9"/>
      <c r="F267" s="9"/>
      <c r="G267" s="9"/>
      <c r="H267" s="9"/>
      <c r="I267" s="9"/>
      <c r="J267" s="9"/>
    </row>
    <row r="268" spans="1:10" ht="28.8">
      <c r="A268" s="7" t="s">
        <v>643</v>
      </c>
      <c r="B268" s="13" t="s">
        <v>691</v>
      </c>
      <c r="C268" s="9" t="s">
        <v>649</v>
      </c>
      <c r="D268" s="62" t="s">
        <v>685</v>
      </c>
      <c r="E268" s="15" t="s">
        <v>649</v>
      </c>
      <c r="F268" s="9" t="s">
        <v>585</v>
      </c>
      <c r="G268" s="15" t="s">
        <v>649</v>
      </c>
      <c r="H268" s="9">
        <v>10</v>
      </c>
      <c r="I268" s="9">
        <v>10</v>
      </c>
      <c r="J268" s="9"/>
    </row>
    <row r="269" spans="1:10" ht="18" customHeight="1">
      <c r="A269" s="68" t="s">
        <v>692</v>
      </c>
      <c r="B269" s="69" t="s">
        <v>692</v>
      </c>
      <c r="C269" s="69" t="s">
        <v>692</v>
      </c>
      <c r="D269" s="57"/>
      <c r="E269" s="57"/>
      <c r="F269" s="57"/>
      <c r="G269" s="57"/>
      <c r="H269" s="57"/>
      <c r="I269" s="57"/>
      <c r="J269" s="57"/>
    </row>
    <row r="270" spans="1:10" ht="18" customHeight="1">
      <c r="A270" s="68" t="s">
        <v>693</v>
      </c>
      <c r="B270" s="69" t="s">
        <v>693</v>
      </c>
      <c r="C270" s="69" t="s">
        <v>693</v>
      </c>
      <c r="D270" s="69" t="s">
        <v>693</v>
      </c>
      <c r="E270" s="69" t="s">
        <v>693</v>
      </c>
      <c r="F270" s="69" t="s">
        <v>693</v>
      </c>
      <c r="G270" s="69" t="s">
        <v>693</v>
      </c>
      <c r="H270" s="8" t="s">
        <v>694</v>
      </c>
      <c r="I270" s="9">
        <v>100</v>
      </c>
      <c r="J270" s="9" t="s">
        <v>695</v>
      </c>
    </row>
    <row r="271" spans="1:10" ht="18" customHeight="1">
      <c r="A271" s="58" t="s">
        <v>655</v>
      </c>
      <c r="B271" s="58" t="s">
        <v>655</v>
      </c>
      <c r="C271" s="58" t="s">
        <v>655</v>
      </c>
      <c r="D271" s="58" t="s">
        <v>655</v>
      </c>
      <c r="E271" s="58" t="s">
        <v>655</v>
      </c>
      <c r="F271" s="58" t="s">
        <v>655</v>
      </c>
      <c r="G271" s="58" t="s">
        <v>655</v>
      </c>
      <c r="H271" s="58" t="s">
        <v>655</v>
      </c>
      <c r="I271" s="58" t="s">
        <v>655</v>
      </c>
      <c r="J271" s="58" t="s">
        <v>655</v>
      </c>
    </row>
    <row r="272" spans="1:10" ht="18" customHeight="1">
      <c r="A272" s="58" t="s">
        <v>656</v>
      </c>
      <c r="B272" s="58" t="s">
        <v>656</v>
      </c>
      <c r="C272" s="58" t="s">
        <v>656</v>
      </c>
      <c r="D272" s="58" t="s">
        <v>656</v>
      </c>
      <c r="E272" s="58" t="s">
        <v>656</v>
      </c>
      <c r="F272" s="58" t="s">
        <v>656</v>
      </c>
      <c r="G272" s="58" t="s">
        <v>656</v>
      </c>
      <c r="H272" s="58" t="s">
        <v>656</v>
      </c>
      <c r="I272" s="58" t="s">
        <v>656</v>
      </c>
      <c r="J272" s="58" t="s">
        <v>656</v>
      </c>
    </row>
    <row r="273" spans="1:10" ht="18" customHeight="1">
      <c r="A273" s="58" t="s">
        <v>657</v>
      </c>
      <c r="B273" s="58" t="s">
        <v>657</v>
      </c>
      <c r="C273" s="58" t="s">
        <v>657</v>
      </c>
      <c r="D273" s="58" t="s">
        <v>657</v>
      </c>
      <c r="E273" s="58" t="s">
        <v>657</v>
      </c>
      <c r="F273" s="58" t="s">
        <v>657</v>
      </c>
      <c r="G273" s="58" t="s">
        <v>657</v>
      </c>
      <c r="H273" s="58" t="s">
        <v>657</v>
      </c>
      <c r="I273" s="58" t="s">
        <v>657</v>
      </c>
      <c r="J273" s="58" t="s">
        <v>657</v>
      </c>
    </row>
    <row r="274" spans="1:10" ht="18" customHeight="1">
      <c r="A274" s="58" t="s">
        <v>696</v>
      </c>
      <c r="B274" s="58" t="s">
        <v>696</v>
      </c>
      <c r="C274" s="58" t="s">
        <v>696</v>
      </c>
      <c r="D274" s="58" t="s">
        <v>696</v>
      </c>
      <c r="E274" s="58" t="s">
        <v>696</v>
      </c>
      <c r="F274" s="58" t="s">
        <v>696</v>
      </c>
      <c r="G274" s="58" t="s">
        <v>696</v>
      </c>
      <c r="H274" s="58" t="s">
        <v>696</v>
      </c>
      <c r="I274" s="58" t="s">
        <v>696</v>
      </c>
      <c r="J274" s="58" t="s">
        <v>696</v>
      </c>
    </row>
    <row r="275" spans="1:10" ht="18" customHeight="1">
      <c r="A275" s="58" t="s">
        <v>697</v>
      </c>
      <c r="B275" s="58" t="s">
        <v>697</v>
      </c>
      <c r="C275" s="58" t="s">
        <v>697</v>
      </c>
      <c r="D275" s="58" t="s">
        <v>697</v>
      </c>
      <c r="E275" s="58" t="s">
        <v>697</v>
      </c>
      <c r="F275" s="58" t="s">
        <v>697</v>
      </c>
      <c r="G275" s="58" t="s">
        <v>697</v>
      </c>
      <c r="H275" s="58" t="s">
        <v>697</v>
      </c>
      <c r="I275" s="58" t="s">
        <v>697</v>
      </c>
      <c r="J275" s="58" t="s">
        <v>697</v>
      </c>
    </row>
    <row r="276" spans="1:10" ht="18" customHeight="1">
      <c r="A276" s="58" t="s">
        <v>698</v>
      </c>
      <c r="B276" s="58" t="s">
        <v>698</v>
      </c>
      <c r="C276" s="58" t="s">
        <v>698</v>
      </c>
      <c r="D276" s="58" t="s">
        <v>698</v>
      </c>
      <c r="E276" s="58" t="s">
        <v>698</v>
      </c>
      <c r="F276" s="58" t="s">
        <v>698</v>
      </c>
      <c r="G276" s="58" t="s">
        <v>698</v>
      </c>
      <c r="H276" s="58" t="s">
        <v>698</v>
      </c>
      <c r="I276" s="58" t="s">
        <v>698</v>
      </c>
      <c r="J276" s="58" t="s">
        <v>698</v>
      </c>
    </row>
    <row r="277" spans="1:10" ht="18" customHeight="1">
      <c r="A277" s="58" t="s">
        <v>699</v>
      </c>
      <c r="B277" s="58" t="s">
        <v>699</v>
      </c>
      <c r="C277" s="58" t="s">
        <v>699</v>
      </c>
      <c r="D277" s="58" t="s">
        <v>699</v>
      </c>
      <c r="E277" s="58" t="s">
        <v>699</v>
      </c>
      <c r="F277" s="58" t="s">
        <v>699</v>
      </c>
      <c r="G277" s="58" t="s">
        <v>699</v>
      </c>
      <c r="H277" s="58" t="s">
        <v>699</v>
      </c>
      <c r="I277" s="58" t="s">
        <v>699</v>
      </c>
      <c r="J277" s="58" t="s">
        <v>699</v>
      </c>
    </row>
    <row r="279" spans="1:10" ht="28.2">
      <c r="A279" s="1"/>
      <c r="B279" s="2"/>
      <c r="C279" s="2"/>
      <c r="D279" s="2"/>
      <c r="E279" s="3" t="s">
        <v>659</v>
      </c>
      <c r="F279" s="2"/>
      <c r="G279" s="2"/>
      <c r="H279" s="2"/>
      <c r="I279" s="2"/>
      <c r="J279" s="2"/>
    </row>
    <row r="280" spans="1:10" ht="18" customHeight="1">
      <c r="A280" s="1"/>
      <c r="B280" s="2"/>
      <c r="C280" s="2"/>
      <c r="D280" s="2"/>
      <c r="E280" s="2"/>
      <c r="F280" s="2"/>
      <c r="G280" s="2"/>
      <c r="H280" s="2"/>
      <c r="I280" s="2"/>
      <c r="J280" s="2"/>
    </row>
    <row r="281" spans="1:10" ht="18" customHeight="1">
      <c r="A281" s="1"/>
      <c r="B281" s="2"/>
      <c r="C281" s="2"/>
      <c r="D281" s="2"/>
      <c r="E281" s="2"/>
      <c r="F281" s="2"/>
      <c r="G281" s="2"/>
      <c r="H281" s="2"/>
      <c r="I281" s="2"/>
      <c r="J281" s="2"/>
    </row>
    <row r="282" spans="1:10" ht="18" customHeight="1">
      <c r="A282" s="2"/>
      <c r="B282" s="2"/>
      <c r="C282" s="2"/>
      <c r="D282" s="2"/>
      <c r="E282" s="2"/>
      <c r="F282" s="2"/>
      <c r="G282" s="2"/>
      <c r="H282" s="2"/>
      <c r="I282" s="2"/>
      <c r="J282" s="16" t="s">
        <v>660</v>
      </c>
    </row>
    <row r="283" spans="1:10" ht="18" customHeight="1">
      <c r="A283" s="4" t="s">
        <v>404</v>
      </c>
      <c r="B283" s="5"/>
      <c r="C283" s="5"/>
      <c r="D283" s="5"/>
      <c r="E283" s="6"/>
      <c r="F283" s="5"/>
      <c r="G283" s="5"/>
      <c r="H283" s="5"/>
      <c r="I283" s="5"/>
      <c r="J283" s="17"/>
    </row>
    <row r="284" spans="1:10" ht="18" customHeight="1">
      <c r="A284" s="68" t="s">
        <v>662</v>
      </c>
      <c r="B284" s="69" t="s">
        <v>662</v>
      </c>
      <c r="C284" s="57" t="s">
        <v>715</v>
      </c>
      <c r="D284" s="57"/>
      <c r="E284" s="57"/>
      <c r="F284" s="57"/>
      <c r="G284" s="57"/>
      <c r="H284" s="57"/>
      <c r="I284" s="57"/>
      <c r="J284" s="57"/>
    </row>
    <row r="285" spans="1:10" ht="18" customHeight="1">
      <c r="A285" s="68" t="s">
        <v>663</v>
      </c>
      <c r="B285" s="69" t="s">
        <v>663</v>
      </c>
      <c r="C285" s="57" t="s">
        <v>664</v>
      </c>
      <c r="D285" s="57"/>
      <c r="E285" s="57"/>
      <c r="F285" s="8" t="s">
        <v>665</v>
      </c>
      <c r="G285" s="57" t="s">
        <v>666</v>
      </c>
      <c r="H285" s="57"/>
      <c r="I285" s="57"/>
      <c r="J285" s="57"/>
    </row>
    <row r="286" spans="1:10" ht="18" customHeight="1">
      <c r="A286" s="68" t="s">
        <v>667</v>
      </c>
      <c r="B286" s="69" t="s">
        <v>668</v>
      </c>
      <c r="C286" s="9"/>
      <c r="D286" s="8" t="s">
        <v>669</v>
      </c>
      <c r="E286" s="8" t="s">
        <v>448</v>
      </c>
      <c r="F286" s="8" t="s">
        <v>670</v>
      </c>
      <c r="G286" s="8" t="s">
        <v>671</v>
      </c>
      <c r="H286" s="8" t="s">
        <v>672</v>
      </c>
      <c r="I286" s="69" t="s">
        <v>673</v>
      </c>
      <c r="J286" s="69" t="s">
        <v>673</v>
      </c>
    </row>
    <row r="287" spans="1:10" ht="18" customHeight="1">
      <c r="A287" s="68" t="s">
        <v>668</v>
      </c>
      <c r="B287" s="69" t="s">
        <v>668</v>
      </c>
      <c r="C287" s="9" t="s">
        <v>674</v>
      </c>
      <c r="D287" s="9"/>
      <c r="E287" s="10">
        <v>80000</v>
      </c>
      <c r="F287" s="9"/>
      <c r="G287" s="8" t="s">
        <v>46</v>
      </c>
      <c r="H287" s="9"/>
      <c r="I287" s="57"/>
      <c r="J287" s="57"/>
    </row>
    <row r="288" spans="1:10" ht="18" customHeight="1">
      <c r="A288" s="68" t="s">
        <v>668</v>
      </c>
      <c r="B288" s="69" t="s">
        <v>668</v>
      </c>
      <c r="C288" s="9" t="s">
        <v>675</v>
      </c>
      <c r="D288" s="9"/>
      <c r="E288" s="10">
        <v>80000</v>
      </c>
      <c r="F288" s="9"/>
      <c r="G288" s="8" t="s">
        <v>452</v>
      </c>
      <c r="H288" s="9"/>
      <c r="I288" s="69" t="s">
        <v>452</v>
      </c>
      <c r="J288" s="69" t="s">
        <v>452</v>
      </c>
    </row>
    <row r="289" spans="1:10" ht="18" customHeight="1">
      <c r="A289" s="68" t="s">
        <v>668</v>
      </c>
      <c r="B289" s="69" t="s">
        <v>668</v>
      </c>
      <c r="C289" s="9" t="s">
        <v>676</v>
      </c>
      <c r="D289" s="9"/>
      <c r="E289" s="9"/>
      <c r="F289" s="9"/>
      <c r="G289" s="8" t="s">
        <v>452</v>
      </c>
      <c r="H289" s="9"/>
      <c r="I289" s="69" t="s">
        <v>452</v>
      </c>
      <c r="J289" s="69" t="s">
        <v>452</v>
      </c>
    </row>
    <row r="290" spans="1:10" ht="18" customHeight="1">
      <c r="A290" s="68" t="s">
        <v>668</v>
      </c>
      <c r="B290" s="69" t="s">
        <v>668</v>
      </c>
      <c r="C290" s="9" t="s">
        <v>677</v>
      </c>
      <c r="D290" s="8" t="s">
        <v>452</v>
      </c>
      <c r="E290" s="8" t="s">
        <v>452</v>
      </c>
      <c r="F290" s="8" t="s">
        <v>452</v>
      </c>
      <c r="G290" s="8" t="s">
        <v>452</v>
      </c>
      <c r="H290" s="9"/>
      <c r="I290" s="69" t="s">
        <v>452</v>
      </c>
      <c r="J290" s="69" t="s">
        <v>452</v>
      </c>
    </row>
    <row r="291" spans="1:10" ht="18" customHeight="1">
      <c r="A291" s="56" t="s">
        <v>678</v>
      </c>
      <c r="B291" s="69" t="s">
        <v>679</v>
      </c>
      <c r="C291" s="69" t="s">
        <v>679</v>
      </c>
      <c r="D291" s="69" t="s">
        <v>679</v>
      </c>
      <c r="E291" s="69" t="s">
        <v>679</v>
      </c>
      <c r="F291" s="69" t="s">
        <v>538</v>
      </c>
      <c r="G291" s="69" t="s">
        <v>538</v>
      </c>
      <c r="H291" s="69" t="s">
        <v>538</v>
      </c>
      <c r="I291" s="69" t="s">
        <v>538</v>
      </c>
      <c r="J291" s="69" t="s">
        <v>538</v>
      </c>
    </row>
    <row r="292" spans="1:10" ht="18" customHeight="1">
      <c r="A292" s="56" t="s">
        <v>678</v>
      </c>
      <c r="B292" s="57" t="s">
        <v>716</v>
      </c>
      <c r="C292" s="57"/>
      <c r="D292" s="57"/>
      <c r="E292" s="57"/>
      <c r="F292" s="57"/>
      <c r="G292" s="57" t="s">
        <v>717</v>
      </c>
      <c r="H292" s="57"/>
      <c r="I292" s="57"/>
      <c r="J292" s="57"/>
    </row>
    <row r="293" spans="1:10" ht="18" customHeight="1">
      <c r="A293" s="68" t="s">
        <v>682</v>
      </c>
      <c r="B293" s="69" t="s">
        <v>682</v>
      </c>
      <c r="C293" s="69" t="s">
        <v>682</v>
      </c>
      <c r="D293" s="69" t="s">
        <v>683</v>
      </c>
      <c r="E293" s="69" t="s">
        <v>683</v>
      </c>
      <c r="F293" s="69" t="s">
        <v>683</v>
      </c>
      <c r="G293" s="69" t="s">
        <v>577</v>
      </c>
      <c r="H293" s="69" t="s">
        <v>671</v>
      </c>
      <c r="I293" s="69" t="s">
        <v>673</v>
      </c>
      <c r="J293" s="62" t="s">
        <v>684</v>
      </c>
    </row>
    <row r="294" spans="1:10" ht="18" customHeight="1">
      <c r="A294" s="7" t="s">
        <v>571</v>
      </c>
      <c r="B294" s="8" t="s">
        <v>572</v>
      </c>
      <c r="C294" s="8" t="s">
        <v>573</v>
      </c>
      <c r="D294" s="8" t="s">
        <v>574</v>
      </c>
      <c r="E294" s="8" t="s">
        <v>575</v>
      </c>
      <c r="F294" s="8" t="s">
        <v>576</v>
      </c>
      <c r="G294" s="69" t="s">
        <v>577</v>
      </c>
      <c r="H294" s="69" t="s">
        <v>671</v>
      </c>
      <c r="I294" s="69" t="s">
        <v>673</v>
      </c>
      <c r="J294" s="62" t="s">
        <v>684</v>
      </c>
    </row>
    <row r="295" spans="1:10" ht="18" customHeight="1">
      <c r="A295" s="68" t="s">
        <v>579</v>
      </c>
      <c r="B295" s="8" t="s">
        <v>580</v>
      </c>
      <c r="C295" s="9" t="s">
        <v>441</v>
      </c>
      <c r="D295" s="62" t="s">
        <v>685</v>
      </c>
      <c r="E295" s="9" t="s">
        <v>441</v>
      </c>
      <c r="F295" s="9"/>
      <c r="G295" s="9" t="s">
        <v>441</v>
      </c>
      <c r="H295" s="9">
        <v>25</v>
      </c>
      <c r="I295" s="9"/>
      <c r="J295" s="9"/>
    </row>
    <row r="296" spans="1:10" ht="18" customHeight="1">
      <c r="A296" s="68" t="s">
        <v>579</v>
      </c>
      <c r="B296" s="8" t="s">
        <v>604</v>
      </c>
      <c r="C296" s="9"/>
      <c r="D296" s="62" t="s">
        <v>685</v>
      </c>
      <c r="E296" s="9"/>
      <c r="F296" s="9"/>
      <c r="G296" s="9"/>
      <c r="H296" s="9"/>
      <c r="I296" s="9"/>
      <c r="J296" s="9"/>
    </row>
    <row r="297" spans="1:10" ht="18" customHeight="1">
      <c r="A297" s="68" t="s">
        <v>579</v>
      </c>
      <c r="B297" s="8" t="s">
        <v>610</v>
      </c>
      <c r="C297" s="9" t="s">
        <v>441</v>
      </c>
      <c r="D297" s="62" t="s">
        <v>685</v>
      </c>
      <c r="E297" s="9" t="s">
        <v>441</v>
      </c>
      <c r="F297" s="9"/>
      <c r="G297" s="9" t="s">
        <v>441</v>
      </c>
      <c r="H297" s="9">
        <v>25</v>
      </c>
      <c r="I297" s="9"/>
      <c r="J297" s="9"/>
    </row>
    <row r="298" spans="1:10" ht="18" customHeight="1">
      <c r="A298" s="68" t="s">
        <v>579</v>
      </c>
      <c r="B298" s="8" t="s">
        <v>686</v>
      </c>
      <c r="C298" s="9"/>
      <c r="D298" s="62" t="s">
        <v>685</v>
      </c>
      <c r="E298" s="9"/>
      <c r="F298" s="9"/>
      <c r="G298" s="9"/>
      <c r="H298" s="9"/>
      <c r="I298" s="9"/>
      <c r="J298" s="9"/>
    </row>
    <row r="299" spans="1:10" ht="18" customHeight="1">
      <c r="A299" s="68" t="s">
        <v>625</v>
      </c>
      <c r="B299" s="8" t="s">
        <v>687</v>
      </c>
      <c r="C299" s="9"/>
      <c r="D299" s="62" t="s">
        <v>685</v>
      </c>
      <c r="E299" s="9"/>
      <c r="F299" s="9"/>
      <c r="G299" s="9"/>
      <c r="H299" s="9"/>
      <c r="I299" s="9"/>
      <c r="J299" s="9"/>
    </row>
    <row r="300" spans="1:10" ht="18" customHeight="1">
      <c r="A300" s="68" t="s">
        <v>625</v>
      </c>
      <c r="B300" s="8" t="s">
        <v>688</v>
      </c>
      <c r="C300" s="9" t="s">
        <v>441</v>
      </c>
      <c r="D300" s="62" t="s">
        <v>685</v>
      </c>
      <c r="E300" s="9" t="s">
        <v>441</v>
      </c>
      <c r="F300" s="9"/>
      <c r="G300" s="9" t="s">
        <v>441</v>
      </c>
      <c r="H300" s="9">
        <v>20</v>
      </c>
      <c r="I300" s="9"/>
      <c r="J300" s="9"/>
    </row>
    <row r="301" spans="1:10" ht="18" customHeight="1">
      <c r="A301" s="68" t="s">
        <v>625</v>
      </c>
      <c r="B301" s="8" t="s">
        <v>689</v>
      </c>
      <c r="C301" s="9"/>
      <c r="D301" s="62" t="s">
        <v>685</v>
      </c>
      <c r="E301" s="9"/>
      <c r="F301" s="9"/>
      <c r="G301" s="9"/>
      <c r="H301" s="9"/>
      <c r="I301" s="9"/>
      <c r="J301" s="9"/>
    </row>
    <row r="302" spans="1:10" ht="18" customHeight="1">
      <c r="A302" s="68" t="s">
        <v>625</v>
      </c>
      <c r="B302" s="8" t="s">
        <v>690</v>
      </c>
      <c r="C302" s="9"/>
      <c r="D302" s="62" t="s">
        <v>685</v>
      </c>
      <c r="E302" s="9"/>
      <c r="F302" s="9"/>
      <c r="G302" s="9"/>
      <c r="H302" s="9"/>
      <c r="I302" s="9"/>
      <c r="J302" s="9"/>
    </row>
    <row r="303" spans="1:10" ht="18" customHeight="1">
      <c r="A303" s="7" t="s">
        <v>643</v>
      </c>
      <c r="B303" s="13" t="s">
        <v>691</v>
      </c>
      <c r="C303" s="9" t="s">
        <v>441</v>
      </c>
      <c r="D303" s="62" t="s">
        <v>685</v>
      </c>
      <c r="E303" s="9" t="s">
        <v>441</v>
      </c>
      <c r="F303" s="9"/>
      <c r="G303" s="9" t="s">
        <v>441</v>
      </c>
      <c r="H303" s="9">
        <v>20</v>
      </c>
      <c r="I303" s="9"/>
      <c r="J303" s="9"/>
    </row>
    <row r="304" spans="1:10" ht="18" customHeight="1">
      <c r="A304" s="68" t="s">
        <v>692</v>
      </c>
      <c r="B304" s="69" t="s">
        <v>692</v>
      </c>
      <c r="C304" s="69" t="s">
        <v>692</v>
      </c>
      <c r="D304" s="57" t="s">
        <v>718</v>
      </c>
      <c r="E304" s="57"/>
      <c r="F304" s="57"/>
      <c r="G304" s="57"/>
      <c r="H304" s="57"/>
      <c r="I304" s="57"/>
      <c r="J304" s="57"/>
    </row>
    <row r="305" spans="1:10" ht="18" customHeight="1">
      <c r="A305" s="68" t="s">
        <v>693</v>
      </c>
      <c r="B305" s="69" t="s">
        <v>693</v>
      </c>
      <c r="C305" s="69" t="s">
        <v>693</v>
      </c>
      <c r="D305" s="69" t="s">
        <v>693</v>
      </c>
      <c r="E305" s="69" t="s">
        <v>693</v>
      </c>
      <c r="F305" s="69" t="s">
        <v>693</v>
      </c>
      <c r="G305" s="69" t="s">
        <v>693</v>
      </c>
      <c r="H305" s="8" t="s">
        <v>694</v>
      </c>
      <c r="I305" s="9"/>
      <c r="J305" s="9" t="s">
        <v>706</v>
      </c>
    </row>
    <row r="306" spans="1:10" ht="18" customHeight="1">
      <c r="A306" s="58" t="s">
        <v>655</v>
      </c>
      <c r="B306" s="58" t="s">
        <v>655</v>
      </c>
      <c r="C306" s="58" t="s">
        <v>655</v>
      </c>
      <c r="D306" s="58" t="s">
        <v>655</v>
      </c>
      <c r="E306" s="58" t="s">
        <v>655</v>
      </c>
      <c r="F306" s="58" t="s">
        <v>655</v>
      </c>
      <c r="G306" s="58" t="s">
        <v>655</v>
      </c>
      <c r="H306" s="58" t="s">
        <v>655</v>
      </c>
      <c r="I306" s="58" t="s">
        <v>655</v>
      </c>
      <c r="J306" s="58" t="s">
        <v>655</v>
      </c>
    </row>
    <row r="307" spans="1:10" ht="18" customHeight="1">
      <c r="A307" s="58" t="s">
        <v>656</v>
      </c>
      <c r="B307" s="58" t="s">
        <v>656</v>
      </c>
      <c r="C307" s="58" t="s">
        <v>656</v>
      </c>
      <c r="D307" s="58" t="s">
        <v>656</v>
      </c>
      <c r="E307" s="58" t="s">
        <v>656</v>
      </c>
      <c r="F307" s="58" t="s">
        <v>656</v>
      </c>
      <c r="G307" s="58" t="s">
        <v>656</v>
      </c>
      <c r="H307" s="58" t="s">
        <v>656</v>
      </c>
      <c r="I307" s="58" t="s">
        <v>656</v>
      </c>
      <c r="J307" s="58" t="s">
        <v>656</v>
      </c>
    </row>
    <row r="308" spans="1:10" ht="18" customHeight="1">
      <c r="A308" s="58" t="s">
        <v>657</v>
      </c>
      <c r="B308" s="58" t="s">
        <v>657</v>
      </c>
      <c r="C308" s="58" t="s">
        <v>657</v>
      </c>
      <c r="D308" s="58" t="s">
        <v>657</v>
      </c>
      <c r="E308" s="58" t="s">
        <v>657</v>
      </c>
      <c r="F308" s="58" t="s">
        <v>657</v>
      </c>
      <c r="G308" s="58" t="s">
        <v>657</v>
      </c>
      <c r="H308" s="58" t="s">
        <v>657</v>
      </c>
      <c r="I308" s="58" t="s">
        <v>657</v>
      </c>
      <c r="J308" s="58" t="s">
        <v>657</v>
      </c>
    </row>
    <row r="309" spans="1:10" ht="18" customHeight="1">
      <c r="A309" s="58" t="s">
        <v>696</v>
      </c>
      <c r="B309" s="58" t="s">
        <v>696</v>
      </c>
      <c r="C309" s="58" t="s">
        <v>696</v>
      </c>
      <c r="D309" s="58" t="s">
        <v>696</v>
      </c>
      <c r="E309" s="58" t="s">
        <v>696</v>
      </c>
      <c r="F309" s="58" t="s">
        <v>696</v>
      </c>
      <c r="G309" s="58" t="s">
        <v>696</v>
      </c>
      <c r="H309" s="58" t="s">
        <v>696</v>
      </c>
      <c r="I309" s="58" t="s">
        <v>696</v>
      </c>
      <c r="J309" s="58" t="s">
        <v>696</v>
      </c>
    </row>
    <row r="310" spans="1:10" ht="18" customHeight="1">
      <c r="A310" s="58" t="s">
        <v>697</v>
      </c>
      <c r="B310" s="58" t="s">
        <v>697</v>
      </c>
      <c r="C310" s="58" t="s">
        <v>697</v>
      </c>
      <c r="D310" s="58" t="s">
        <v>697</v>
      </c>
      <c r="E310" s="58" t="s">
        <v>697</v>
      </c>
      <c r="F310" s="58" t="s">
        <v>697</v>
      </c>
      <c r="G310" s="58" t="s">
        <v>697</v>
      </c>
      <c r="H310" s="58" t="s">
        <v>697</v>
      </c>
      <c r="I310" s="58" t="s">
        <v>697</v>
      </c>
      <c r="J310" s="58" t="s">
        <v>697</v>
      </c>
    </row>
    <row r="311" spans="1:10" ht="18" customHeight="1">
      <c r="A311" s="58" t="s">
        <v>698</v>
      </c>
      <c r="B311" s="58" t="s">
        <v>698</v>
      </c>
      <c r="C311" s="58" t="s">
        <v>698</v>
      </c>
      <c r="D311" s="58" t="s">
        <v>698</v>
      </c>
      <c r="E311" s="58" t="s">
        <v>698</v>
      </c>
      <c r="F311" s="58" t="s">
        <v>698</v>
      </c>
      <c r="G311" s="58" t="s">
        <v>698</v>
      </c>
      <c r="H311" s="58" t="s">
        <v>698</v>
      </c>
      <c r="I311" s="58" t="s">
        <v>698</v>
      </c>
      <c r="J311" s="58" t="s">
        <v>698</v>
      </c>
    </row>
    <row r="312" spans="1:10" ht="18" customHeight="1">
      <c r="A312" s="58" t="s">
        <v>699</v>
      </c>
      <c r="B312" s="58" t="s">
        <v>699</v>
      </c>
      <c r="C312" s="58" t="s">
        <v>699</v>
      </c>
      <c r="D312" s="58" t="s">
        <v>699</v>
      </c>
      <c r="E312" s="58" t="s">
        <v>699</v>
      </c>
      <c r="F312" s="58" t="s">
        <v>699</v>
      </c>
      <c r="G312" s="58" t="s">
        <v>699</v>
      </c>
      <c r="H312" s="58" t="s">
        <v>699</v>
      </c>
      <c r="I312" s="58" t="s">
        <v>699</v>
      </c>
      <c r="J312" s="58" t="s">
        <v>699</v>
      </c>
    </row>
    <row r="314" spans="1:10" ht="28.2">
      <c r="A314" s="1"/>
      <c r="B314" s="2"/>
      <c r="C314" s="2"/>
      <c r="D314" s="2"/>
      <c r="E314" s="3" t="s">
        <v>659</v>
      </c>
      <c r="F314" s="2"/>
      <c r="G314" s="2"/>
      <c r="H314" s="2"/>
      <c r="I314" s="2"/>
      <c r="J314" s="2"/>
    </row>
    <row r="315" spans="1:10" ht="18" customHeight="1">
      <c r="A315" s="1"/>
      <c r="B315" s="2"/>
      <c r="C315" s="2"/>
      <c r="D315" s="2"/>
      <c r="E315" s="2"/>
      <c r="F315" s="2"/>
      <c r="G315" s="2"/>
      <c r="H315" s="2"/>
      <c r="I315" s="2"/>
      <c r="J315" s="2"/>
    </row>
    <row r="316" spans="1:10" ht="18" customHeight="1">
      <c r="A316" s="1"/>
      <c r="B316" s="2"/>
      <c r="C316" s="2"/>
      <c r="D316" s="2"/>
      <c r="E316" s="2"/>
      <c r="F316" s="2"/>
      <c r="G316" s="2"/>
      <c r="H316" s="2"/>
      <c r="I316" s="2"/>
      <c r="J316" s="2"/>
    </row>
    <row r="317" spans="1:10" ht="18" customHeight="1">
      <c r="A317" s="2"/>
      <c r="B317" s="2"/>
      <c r="C317" s="2"/>
      <c r="D317" s="2"/>
      <c r="E317" s="2"/>
      <c r="F317" s="2"/>
      <c r="G317" s="2"/>
      <c r="H317" s="2"/>
      <c r="I317" s="2"/>
      <c r="J317" s="16" t="s">
        <v>660</v>
      </c>
    </row>
    <row r="318" spans="1:10" ht="18" customHeight="1">
      <c r="A318" s="4" t="s">
        <v>404</v>
      </c>
      <c r="B318" s="5"/>
      <c r="C318" s="5"/>
      <c r="D318" s="5"/>
      <c r="E318" s="6"/>
      <c r="F318" s="5"/>
      <c r="G318" s="5"/>
      <c r="H318" s="5"/>
      <c r="I318" s="5"/>
      <c r="J318" s="17"/>
    </row>
    <row r="319" spans="1:10" ht="18" customHeight="1">
      <c r="A319" s="68" t="s">
        <v>662</v>
      </c>
      <c r="B319" s="69" t="s">
        <v>662</v>
      </c>
      <c r="C319" s="57" t="s">
        <v>565</v>
      </c>
      <c r="D319" s="57"/>
      <c r="E319" s="57"/>
      <c r="F319" s="57"/>
      <c r="G319" s="57"/>
      <c r="H319" s="57"/>
      <c r="I319" s="57"/>
      <c r="J319" s="57"/>
    </row>
    <row r="320" spans="1:10" ht="18" customHeight="1">
      <c r="A320" s="68" t="s">
        <v>663</v>
      </c>
      <c r="B320" s="69" t="s">
        <v>663</v>
      </c>
      <c r="C320" s="57" t="s">
        <v>664</v>
      </c>
      <c r="D320" s="57"/>
      <c r="E320" s="57"/>
      <c r="F320" s="8" t="s">
        <v>665</v>
      </c>
      <c r="G320" s="57" t="s">
        <v>666</v>
      </c>
      <c r="H320" s="57"/>
      <c r="I320" s="57"/>
      <c r="J320" s="57"/>
    </row>
    <row r="321" spans="1:10" ht="18" customHeight="1">
      <c r="A321" s="68" t="s">
        <v>667</v>
      </c>
      <c r="B321" s="69" t="s">
        <v>668</v>
      </c>
      <c r="C321" s="9"/>
      <c r="D321" s="8" t="s">
        <v>669</v>
      </c>
      <c r="E321" s="8" t="s">
        <v>448</v>
      </c>
      <c r="F321" s="8" t="s">
        <v>670</v>
      </c>
      <c r="G321" s="8" t="s">
        <v>671</v>
      </c>
      <c r="H321" s="8" t="s">
        <v>672</v>
      </c>
      <c r="I321" s="69" t="s">
        <v>673</v>
      </c>
      <c r="J321" s="69" t="s">
        <v>673</v>
      </c>
    </row>
    <row r="322" spans="1:10" ht="18" customHeight="1">
      <c r="A322" s="68" t="s">
        <v>668</v>
      </c>
      <c r="B322" s="69" t="s">
        <v>668</v>
      </c>
      <c r="C322" s="9" t="s">
        <v>674</v>
      </c>
      <c r="D322" s="9"/>
      <c r="E322" s="10">
        <v>100000</v>
      </c>
      <c r="F322" s="10">
        <v>100000</v>
      </c>
      <c r="G322" s="8" t="s">
        <v>46</v>
      </c>
      <c r="H322" s="11">
        <v>1</v>
      </c>
      <c r="I322" s="57">
        <v>10</v>
      </c>
      <c r="J322" s="57"/>
    </row>
    <row r="323" spans="1:10" ht="18" customHeight="1">
      <c r="A323" s="68" t="s">
        <v>668</v>
      </c>
      <c r="B323" s="69" t="s">
        <v>668</v>
      </c>
      <c r="C323" s="9" t="s">
        <v>675</v>
      </c>
      <c r="D323" s="9"/>
      <c r="E323" s="10">
        <v>100000</v>
      </c>
      <c r="F323" s="10">
        <v>100000</v>
      </c>
      <c r="G323" s="8" t="s">
        <v>452</v>
      </c>
      <c r="H323" s="11">
        <v>1</v>
      </c>
      <c r="I323" s="69" t="s">
        <v>452</v>
      </c>
      <c r="J323" s="69" t="s">
        <v>452</v>
      </c>
    </row>
    <row r="324" spans="1:10" ht="18" customHeight="1">
      <c r="A324" s="68" t="s">
        <v>668</v>
      </c>
      <c r="B324" s="69" t="s">
        <v>668</v>
      </c>
      <c r="C324" s="9" t="s">
        <v>676</v>
      </c>
      <c r="D324" s="9"/>
      <c r="E324" s="9"/>
      <c r="F324" s="9"/>
      <c r="G324" s="8" t="s">
        <v>452</v>
      </c>
      <c r="H324" s="9"/>
      <c r="I324" s="69" t="s">
        <v>452</v>
      </c>
      <c r="J324" s="69" t="s">
        <v>452</v>
      </c>
    </row>
    <row r="325" spans="1:10" ht="18" customHeight="1">
      <c r="A325" s="68" t="s">
        <v>668</v>
      </c>
      <c r="B325" s="69" t="s">
        <v>668</v>
      </c>
      <c r="C325" s="9" t="s">
        <v>677</v>
      </c>
      <c r="D325" s="8" t="s">
        <v>452</v>
      </c>
      <c r="E325" s="8" t="s">
        <v>452</v>
      </c>
      <c r="F325" s="8" t="s">
        <v>452</v>
      </c>
      <c r="G325" s="8" t="s">
        <v>452</v>
      </c>
      <c r="H325" s="9"/>
      <c r="I325" s="69" t="s">
        <v>452</v>
      </c>
      <c r="J325" s="69" t="s">
        <v>452</v>
      </c>
    </row>
    <row r="326" spans="1:10" ht="18" customHeight="1">
      <c r="A326" s="56" t="s">
        <v>678</v>
      </c>
      <c r="B326" s="69" t="s">
        <v>679</v>
      </c>
      <c r="C326" s="69" t="s">
        <v>679</v>
      </c>
      <c r="D326" s="69" t="s">
        <v>679</v>
      </c>
      <c r="E326" s="69" t="s">
        <v>679</v>
      </c>
      <c r="F326" s="69" t="s">
        <v>538</v>
      </c>
      <c r="G326" s="69" t="s">
        <v>538</v>
      </c>
      <c r="H326" s="69" t="s">
        <v>538</v>
      </c>
      <c r="I326" s="69" t="s">
        <v>538</v>
      </c>
      <c r="J326" s="69" t="s">
        <v>538</v>
      </c>
    </row>
    <row r="327" spans="1:10" ht="50.25" customHeight="1">
      <c r="A327" s="56" t="s">
        <v>678</v>
      </c>
      <c r="B327" s="57" t="s">
        <v>719</v>
      </c>
      <c r="C327" s="57"/>
      <c r="D327" s="57"/>
      <c r="E327" s="57"/>
      <c r="F327" s="57"/>
      <c r="G327" s="89" t="s">
        <v>720</v>
      </c>
      <c r="H327" s="93"/>
      <c r="I327" s="93"/>
      <c r="J327" s="94"/>
    </row>
    <row r="328" spans="1:10" ht="18" customHeight="1">
      <c r="A328" s="68" t="s">
        <v>682</v>
      </c>
      <c r="B328" s="69" t="s">
        <v>682</v>
      </c>
      <c r="C328" s="69" t="s">
        <v>682</v>
      </c>
      <c r="D328" s="69" t="s">
        <v>683</v>
      </c>
      <c r="E328" s="69" t="s">
        <v>683</v>
      </c>
      <c r="F328" s="69" t="s">
        <v>683</v>
      </c>
      <c r="G328" s="69" t="s">
        <v>577</v>
      </c>
      <c r="H328" s="69" t="s">
        <v>671</v>
      </c>
      <c r="I328" s="69" t="s">
        <v>673</v>
      </c>
      <c r="J328" s="62" t="s">
        <v>684</v>
      </c>
    </row>
    <row r="329" spans="1:10" ht="18" customHeight="1">
      <c r="A329" s="7" t="s">
        <v>571</v>
      </c>
      <c r="B329" s="8" t="s">
        <v>572</v>
      </c>
      <c r="C329" s="8" t="s">
        <v>573</v>
      </c>
      <c r="D329" s="8" t="s">
        <v>574</v>
      </c>
      <c r="E329" s="8" t="s">
        <v>575</v>
      </c>
      <c r="F329" s="8" t="s">
        <v>576</v>
      </c>
      <c r="G329" s="69" t="s">
        <v>577</v>
      </c>
      <c r="H329" s="69" t="s">
        <v>671</v>
      </c>
      <c r="I329" s="69" t="s">
        <v>673</v>
      </c>
      <c r="J329" s="62" t="s">
        <v>684</v>
      </c>
    </row>
    <row r="330" spans="1:10" ht="28.8">
      <c r="A330" s="68" t="s">
        <v>579</v>
      </c>
      <c r="B330" s="8" t="s">
        <v>580</v>
      </c>
      <c r="C330" s="15" t="s">
        <v>593</v>
      </c>
      <c r="D330" s="62" t="s">
        <v>685</v>
      </c>
      <c r="E330" s="15" t="s">
        <v>593</v>
      </c>
      <c r="F330" s="9" t="s">
        <v>594</v>
      </c>
      <c r="G330" s="9">
        <v>53</v>
      </c>
      <c r="H330" s="9">
        <v>25</v>
      </c>
      <c r="I330" s="9">
        <v>25</v>
      </c>
      <c r="J330" s="9"/>
    </row>
    <row r="331" spans="1:10" ht="18" customHeight="1">
      <c r="A331" s="68" t="s">
        <v>579</v>
      </c>
      <c r="B331" s="8" t="s">
        <v>604</v>
      </c>
      <c r="C331" s="9"/>
      <c r="D331" s="62" t="s">
        <v>685</v>
      </c>
      <c r="E331" s="9"/>
      <c r="F331" s="9"/>
      <c r="G331" s="9"/>
      <c r="H331" s="9"/>
      <c r="I331" s="9"/>
      <c r="J331" s="9"/>
    </row>
    <row r="332" spans="1:10" ht="18" customHeight="1">
      <c r="A332" s="68" t="s">
        <v>579</v>
      </c>
      <c r="B332" s="8" t="s">
        <v>610</v>
      </c>
      <c r="C332" s="9" t="s">
        <v>617</v>
      </c>
      <c r="D332" s="62" t="s">
        <v>685</v>
      </c>
      <c r="E332" s="9" t="s">
        <v>618</v>
      </c>
      <c r="F332" s="9" t="s">
        <v>592</v>
      </c>
      <c r="G332" s="9" t="s">
        <v>617</v>
      </c>
      <c r="H332" s="9">
        <v>25</v>
      </c>
      <c r="I332" s="9">
        <v>25</v>
      </c>
      <c r="J332" s="9"/>
    </row>
    <row r="333" spans="1:10" ht="18" customHeight="1">
      <c r="A333" s="68" t="s">
        <v>579</v>
      </c>
      <c r="B333" s="8" t="s">
        <v>686</v>
      </c>
      <c r="C333" s="9"/>
      <c r="D333" s="62" t="s">
        <v>685</v>
      </c>
      <c r="E333" s="9"/>
      <c r="F333" s="9"/>
      <c r="G333" s="9"/>
      <c r="H333" s="9"/>
      <c r="I333" s="9"/>
      <c r="J333" s="9"/>
    </row>
    <row r="334" spans="1:10" ht="18" customHeight="1">
      <c r="A334" s="68" t="s">
        <v>625</v>
      </c>
      <c r="B334" s="8" t="s">
        <v>687</v>
      </c>
      <c r="C334" s="9"/>
      <c r="D334" s="62" t="s">
        <v>685</v>
      </c>
      <c r="E334" s="9"/>
      <c r="F334" s="9"/>
      <c r="G334" s="9"/>
      <c r="H334" s="9"/>
      <c r="I334" s="9"/>
      <c r="J334" s="9"/>
    </row>
    <row r="335" spans="1:10" ht="18" customHeight="1">
      <c r="A335" s="68" t="s">
        <v>625</v>
      </c>
      <c r="B335" s="8" t="s">
        <v>688</v>
      </c>
      <c r="C335" s="9"/>
      <c r="D335" s="62" t="s">
        <v>685</v>
      </c>
      <c r="E335" s="9"/>
      <c r="F335" s="9"/>
      <c r="G335" s="9"/>
      <c r="H335" s="9"/>
      <c r="I335" s="9"/>
      <c r="J335" s="9"/>
    </row>
    <row r="336" spans="1:10" ht="18" customHeight="1">
      <c r="A336" s="68" t="s">
        <v>625</v>
      </c>
      <c r="B336" s="8" t="s">
        <v>689</v>
      </c>
      <c r="C336" s="9"/>
      <c r="D336" s="62" t="s">
        <v>685</v>
      </c>
      <c r="E336" s="9"/>
      <c r="F336" s="9"/>
      <c r="G336" s="9"/>
      <c r="H336" s="9"/>
      <c r="I336" s="9"/>
      <c r="J336" s="9"/>
    </row>
    <row r="337" spans="1:10" ht="18" customHeight="1">
      <c r="A337" s="68" t="s">
        <v>625</v>
      </c>
      <c r="B337" s="8" t="s">
        <v>690</v>
      </c>
      <c r="C337" s="9" t="s">
        <v>638</v>
      </c>
      <c r="D337" s="62" t="s">
        <v>685</v>
      </c>
      <c r="E337" s="9" t="s">
        <v>639</v>
      </c>
      <c r="F337" s="9" t="s">
        <v>592</v>
      </c>
      <c r="G337" s="9" t="s">
        <v>639</v>
      </c>
      <c r="H337" s="9">
        <v>25</v>
      </c>
      <c r="I337" s="9">
        <v>25</v>
      </c>
      <c r="J337" s="9"/>
    </row>
    <row r="338" spans="1:10" ht="28.8">
      <c r="A338" s="7" t="s">
        <v>643</v>
      </c>
      <c r="B338" s="13" t="s">
        <v>691</v>
      </c>
      <c r="C338" s="9" t="s">
        <v>650</v>
      </c>
      <c r="D338" s="62" t="s">
        <v>685</v>
      </c>
      <c r="E338" s="9">
        <v>95</v>
      </c>
      <c r="F338" s="9" t="s">
        <v>585</v>
      </c>
      <c r="G338" s="9">
        <v>95</v>
      </c>
      <c r="H338" s="9">
        <v>15</v>
      </c>
      <c r="I338" s="9">
        <v>15</v>
      </c>
      <c r="J338" s="9"/>
    </row>
    <row r="339" spans="1:10" ht="18" customHeight="1">
      <c r="A339" s="68" t="s">
        <v>692</v>
      </c>
      <c r="B339" s="69" t="s">
        <v>692</v>
      </c>
      <c r="C339" s="69" t="s">
        <v>692</v>
      </c>
      <c r="D339" s="57"/>
      <c r="E339" s="57"/>
      <c r="F339" s="57"/>
      <c r="G339" s="57"/>
      <c r="H339" s="57"/>
      <c r="I339" s="57"/>
      <c r="J339" s="57"/>
    </row>
    <row r="340" spans="1:10" ht="18" customHeight="1">
      <c r="A340" s="68" t="s">
        <v>693</v>
      </c>
      <c r="B340" s="69" t="s">
        <v>693</v>
      </c>
      <c r="C340" s="69" t="s">
        <v>693</v>
      </c>
      <c r="D340" s="69" t="s">
        <v>693</v>
      </c>
      <c r="E340" s="69" t="s">
        <v>693</v>
      </c>
      <c r="F340" s="69" t="s">
        <v>693</v>
      </c>
      <c r="G340" s="69" t="s">
        <v>693</v>
      </c>
      <c r="H340" s="8" t="s">
        <v>694</v>
      </c>
      <c r="I340" s="9">
        <v>100</v>
      </c>
      <c r="J340" s="9" t="s">
        <v>695</v>
      </c>
    </row>
    <row r="341" spans="1:10" ht="18" customHeight="1">
      <c r="A341" s="58" t="s">
        <v>655</v>
      </c>
      <c r="B341" s="58" t="s">
        <v>655</v>
      </c>
      <c r="C341" s="58" t="s">
        <v>655</v>
      </c>
      <c r="D341" s="58" t="s">
        <v>655</v>
      </c>
      <c r="E341" s="58" t="s">
        <v>655</v>
      </c>
      <c r="F341" s="58" t="s">
        <v>655</v>
      </c>
      <c r="G341" s="58" t="s">
        <v>655</v>
      </c>
      <c r="H341" s="58" t="s">
        <v>655</v>
      </c>
      <c r="I341" s="58" t="s">
        <v>655</v>
      </c>
      <c r="J341" s="58" t="s">
        <v>655</v>
      </c>
    </row>
    <row r="342" spans="1:10" ht="18" customHeight="1">
      <c r="A342" s="58" t="s">
        <v>656</v>
      </c>
      <c r="B342" s="58" t="s">
        <v>656</v>
      </c>
      <c r="C342" s="58" t="s">
        <v>656</v>
      </c>
      <c r="D342" s="58" t="s">
        <v>656</v>
      </c>
      <c r="E342" s="58" t="s">
        <v>656</v>
      </c>
      <c r="F342" s="58" t="s">
        <v>656</v>
      </c>
      <c r="G342" s="58" t="s">
        <v>656</v>
      </c>
      <c r="H342" s="58" t="s">
        <v>656</v>
      </c>
      <c r="I342" s="58" t="s">
        <v>656</v>
      </c>
      <c r="J342" s="58" t="s">
        <v>656</v>
      </c>
    </row>
    <row r="343" spans="1:10" ht="18" customHeight="1">
      <c r="A343" s="58" t="s">
        <v>657</v>
      </c>
      <c r="B343" s="58" t="s">
        <v>657</v>
      </c>
      <c r="C343" s="58" t="s">
        <v>657</v>
      </c>
      <c r="D343" s="58" t="s">
        <v>657</v>
      </c>
      <c r="E343" s="58" t="s">
        <v>657</v>
      </c>
      <c r="F343" s="58" t="s">
        <v>657</v>
      </c>
      <c r="G343" s="58" t="s">
        <v>657</v>
      </c>
      <c r="H343" s="58" t="s">
        <v>657</v>
      </c>
      <c r="I343" s="58" t="s">
        <v>657</v>
      </c>
      <c r="J343" s="58" t="s">
        <v>657</v>
      </c>
    </row>
    <row r="344" spans="1:10" ht="18" customHeight="1">
      <c r="A344" s="58" t="s">
        <v>696</v>
      </c>
      <c r="B344" s="58" t="s">
        <v>696</v>
      </c>
      <c r="C344" s="58" t="s">
        <v>696</v>
      </c>
      <c r="D344" s="58" t="s">
        <v>696</v>
      </c>
      <c r="E344" s="58" t="s">
        <v>696</v>
      </c>
      <c r="F344" s="58" t="s">
        <v>696</v>
      </c>
      <c r="G344" s="58" t="s">
        <v>696</v>
      </c>
      <c r="H344" s="58" t="s">
        <v>696</v>
      </c>
      <c r="I344" s="58" t="s">
        <v>696</v>
      </c>
      <c r="J344" s="58" t="s">
        <v>696</v>
      </c>
    </row>
    <row r="345" spans="1:10" ht="18" customHeight="1">
      <c r="A345" s="58" t="s">
        <v>697</v>
      </c>
      <c r="B345" s="58" t="s">
        <v>697</v>
      </c>
      <c r="C345" s="58" t="s">
        <v>697</v>
      </c>
      <c r="D345" s="58" t="s">
        <v>697</v>
      </c>
      <c r="E345" s="58" t="s">
        <v>697</v>
      </c>
      <c r="F345" s="58" t="s">
        <v>697</v>
      </c>
      <c r="G345" s="58" t="s">
        <v>697</v>
      </c>
      <c r="H345" s="58" t="s">
        <v>697</v>
      </c>
      <c r="I345" s="58" t="s">
        <v>697</v>
      </c>
      <c r="J345" s="58" t="s">
        <v>697</v>
      </c>
    </row>
    <row r="346" spans="1:10" ht="18" customHeight="1">
      <c r="A346" s="58" t="s">
        <v>698</v>
      </c>
      <c r="B346" s="58" t="s">
        <v>698</v>
      </c>
      <c r="C346" s="58" t="s">
        <v>698</v>
      </c>
      <c r="D346" s="58" t="s">
        <v>698</v>
      </c>
      <c r="E346" s="58" t="s">
        <v>698</v>
      </c>
      <c r="F346" s="58" t="s">
        <v>698</v>
      </c>
      <c r="G346" s="58" t="s">
        <v>698</v>
      </c>
      <c r="H346" s="58" t="s">
        <v>698</v>
      </c>
      <c r="I346" s="58" t="s">
        <v>698</v>
      </c>
      <c r="J346" s="58" t="s">
        <v>698</v>
      </c>
    </row>
    <row r="347" spans="1:10" ht="18" customHeight="1">
      <c r="A347" s="58" t="s">
        <v>699</v>
      </c>
      <c r="B347" s="58" t="s">
        <v>699</v>
      </c>
      <c r="C347" s="58" t="s">
        <v>699</v>
      </c>
      <c r="D347" s="58" t="s">
        <v>699</v>
      </c>
      <c r="E347" s="58" t="s">
        <v>699</v>
      </c>
      <c r="F347" s="58" t="s">
        <v>699</v>
      </c>
      <c r="G347" s="58" t="s">
        <v>699</v>
      </c>
      <c r="H347" s="58" t="s">
        <v>699</v>
      </c>
      <c r="I347" s="58" t="s">
        <v>699</v>
      </c>
      <c r="J347" s="58" t="s">
        <v>699</v>
      </c>
    </row>
    <row r="349" spans="1:10" ht="28.2">
      <c r="A349" s="1"/>
      <c r="B349" s="2"/>
      <c r="C349" s="2"/>
      <c r="D349" s="2"/>
      <c r="E349" s="3" t="s">
        <v>659</v>
      </c>
      <c r="F349" s="2"/>
      <c r="G349" s="2"/>
      <c r="H349" s="2"/>
      <c r="I349" s="2"/>
      <c r="J349" s="2"/>
    </row>
    <row r="350" spans="1:10" ht="18" customHeight="1">
      <c r="A350" s="1"/>
      <c r="B350" s="2"/>
      <c r="C350" s="2"/>
      <c r="D350" s="2"/>
      <c r="E350" s="2"/>
      <c r="F350" s="2"/>
      <c r="G350" s="2"/>
      <c r="H350" s="2"/>
      <c r="I350" s="2"/>
      <c r="J350" s="2"/>
    </row>
    <row r="351" spans="1:10" ht="18" customHeight="1">
      <c r="A351" s="1"/>
      <c r="B351" s="2"/>
      <c r="C351" s="2"/>
      <c r="D351" s="2"/>
      <c r="E351" s="2"/>
      <c r="F351" s="2"/>
      <c r="G351" s="2"/>
      <c r="H351" s="2"/>
      <c r="I351" s="2"/>
      <c r="J351" s="2"/>
    </row>
    <row r="352" spans="1:10" ht="18" customHeight="1">
      <c r="A352" s="2"/>
      <c r="B352" s="2"/>
      <c r="C352" s="2"/>
      <c r="D352" s="2"/>
      <c r="E352" s="2"/>
      <c r="F352" s="2"/>
      <c r="G352" s="2"/>
      <c r="H352" s="2"/>
      <c r="I352" s="2"/>
      <c r="J352" s="16" t="s">
        <v>660</v>
      </c>
    </row>
    <row r="353" spans="1:10" ht="18" customHeight="1">
      <c r="A353" s="4" t="s">
        <v>404</v>
      </c>
      <c r="B353" s="5"/>
      <c r="C353" s="5"/>
      <c r="D353" s="5"/>
      <c r="E353" s="6"/>
      <c r="F353" s="5"/>
      <c r="G353" s="5"/>
      <c r="H353" s="5"/>
      <c r="I353" s="5"/>
      <c r="J353" s="17"/>
    </row>
    <row r="354" spans="1:10" ht="18" customHeight="1">
      <c r="A354" s="68" t="s">
        <v>662</v>
      </c>
      <c r="B354" s="69" t="s">
        <v>662</v>
      </c>
      <c r="C354" s="57" t="s">
        <v>566</v>
      </c>
      <c r="D354" s="57"/>
      <c r="E354" s="57"/>
      <c r="F354" s="57"/>
      <c r="G354" s="57"/>
      <c r="H354" s="57"/>
      <c r="I354" s="57"/>
      <c r="J354" s="57"/>
    </row>
    <row r="355" spans="1:10" ht="18" customHeight="1">
      <c r="A355" s="68" t="s">
        <v>663</v>
      </c>
      <c r="B355" s="69" t="s">
        <v>663</v>
      </c>
      <c r="C355" s="57" t="s">
        <v>664</v>
      </c>
      <c r="D355" s="57"/>
      <c r="E355" s="57"/>
      <c r="F355" s="8" t="s">
        <v>665</v>
      </c>
      <c r="G355" s="57" t="s">
        <v>666</v>
      </c>
      <c r="H355" s="57"/>
      <c r="I355" s="57"/>
      <c r="J355" s="57"/>
    </row>
    <row r="356" spans="1:10" ht="18" customHeight="1">
      <c r="A356" s="68" t="s">
        <v>667</v>
      </c>
      <c r="B356" s="69" t="s">
        <v>668</v>
      </c>
      <c r="C356" s="9"/>
      <c r="D356" s="8" t="s">
        <v>669</v>
      </c>
      <c r="E356" s="8" t="s">
        <v>448</v>
      </c>
      <c r="F356" s="8" t="s">
        <v>670</v>
      </c>
      <c r="G356" s="8" t="s">
        <v>671</v>
      </c>
      <c r="H356" s="8" t="s">
        <v>672</v>
      </c>
      <c r="I356" s="69" t="s">
        <v>673</v>
      </c>
      <c r="J356" s="69" t="s">
        <v>673</v>
      </c>
    </row>
    <row r="357" spans="1:10" ht="18" customHeight="1">
      <c r="A357" s="68" t="s">
        <v>668</v>
      </c>
      <c r="B357" s="69" t="s">
        <v>668</v>
      </c>
      <c r="C357" s="9" t="s">
        <v>674</v>
      </c>
      <c r="D357" s="9"/>
      <c r="E357" s="10">
        <v>100000</v>
      </c>
      <c r="F357" s="10">
        <v>100000</v>
      </c>
      <c r="G357" s="8" t="s">
        <v>46</v>
      </c>
      <c r="H357" s="11">
        <v>1</v>
      </c>
      <c r="I357" s="57">
        <v>10</v>
      </c>
      <c r="J357" s="57"/>
    </row>
    <row r="358" spans="1:10" ht="18" customHeight="1">
      <c r="A358" s="68" t="s">
        <v>668</v>
      </c>
      <c r="B358" s="69" t="s">
        <v>668</v>
      </c>
      <c r="C358" s="9" t="s">
        <v>675</v>
      </c>
      <c r="D358" s="9"/>
      <c r="E358" s="10">
        <v>100000</v>
      </c>
      <c r="F358" s="10">
        <v>100000</v>
      </c>
      <c r="G358" s="8" t="s">
        <v>452</v>
      </c>
      <c r="H358" s="11">
        <v>1</v>
      </c>
      <c r="I358" s="69" t="s">
        <v>452</v>
      </c>
      <c r="J358" s="69" t="s">
        <v>452</v>
      </c>
    </row>
    <row r="359" spans="1:10" ht="18" customHeight="1">
      <c r="A359" s="68" t="s">
        <v>668</v>
      </c>
      <c r="B359" s="69" t="s">
        <v>668</v>
      </c>
      <c r="C359" s="9" t="s">
        <v>676</v>
      </c>
      <c r="D359" s="9"/>
      <c r="E359" s="9"/>
      <c r="F359" s="9"/>
      <c r="G359" s="8" t="s">
        <v>452</v>
      </c>
      <c r="H359" s="9"/>
      <c r="I359" s="69" t="s">
        <v>452</v>
      </c>
      <c r="J359" s="69" t="s">
        <v>452</v>
      </c>
    </row>
    <row r="360" spans="1:10" ht="18" customHeight="1">
      <c r="A360" s="68" t="s">
        <v>668</v>
      </c>
      <c r="B360" s="69" t="s">
        <v>668</v>
      </c>
      <c r="C360" s="9" t="s">
        <v>677</v>
      </c>
      <c r="D360" s="8" t="s">
        <v>452</v>
      </c>
      <c r="E360" s="8" t="s">
        <v>452</v>
      </c>
      <c r="F360" s="8" t="s">
        <v>452</v>
      </c>
      <c r="G360" s="8" t="s">
        <v>452</v>
      </c>
      <c r="H360" s="9"/>
      <c r="I360" s="69" t="s">
        <v>452</v>
      </c>
      <c r="J360" s="69" t="s">
        <v>452</v>
      </c>
    </row>
    <row r="361" spans="1:10" ht="18" customHeight="1">
      <c r="A361" s="56" t="s">
        <v>678</v>
      </c>
      <c r="B361" s="69" t="s">
        <v>679</v>
      </c>
      <c r="C361" s="69" t="s">
        <v>679</v>
      </c>
      <c r="D361" s="69" t="s">
        <v>679</v>
      </c>
      <c r="E361" s="69" t="s">
        <v>679</v>
      </c>
      <c r="F361" s="69" t="s">
        <v>538</v>
      </c>
      <c r="G361" s="69" t="s">
        <v>538</v>
      </c>
      <c r="H361" s="69" t="s">
        <v>538</v>
      </c>
      <c r="I361" s="69" t="s">
        <v>538</v>
      </c>
      <c r="J361" s="69" t="s">
        <v>538</v>
      </c>
    </row>
    <row r="362" spans="1:10" ht="32.25" customHeight="1">
      <c r="A362" s="56" t="s">
        <v>678</v>
      </c>
      <c r="B362" s="57" t="s">
        <v>721</v>
      </c>
      <c r="C362" s="57"/>
      <c r="D362" s="57"/>
      <c r="E362" s="57"/>
      <c r="F362" s="57"/>
      <c r="G362" s="89" t="s">
        <v>722</v>
      </c>
      <c r="H362" s="93"/>
      <c r="I362" s="93"/>
      <c r="J362" s="94"/>
    </row>
    <row r="363" spans="1:10" ht="18" customHeight="1">
      <c r="A363" s="68" t="s">
        <v>682</v>
      </c>
      <c r="B363" s="69" t="s">
        <v>682</v>
      </c>
      <c r="C363" s="69" t="s">
        <v>682</v>
      </c>
      <c r="D363" s="69" t="s">
        <v>683</v>
      </c>
      <c r="E363" s="69" t="s">
        <v>683</v>
      </c>
      <c r="F363" s="69" t="s">
        <v>683</v>
      </c>
      <c r="G363" s="69" t="s">
        <v>577</v>
      </c>
      <c r="H363" s="69" t="s">
        <v>671</v>
      </c>
      <c r="I363" s="69" t="s">
        <v>673</v>
      </c>
      <c r="J363" s="62" t="s">
        <v>684</v>
      </c>
    </row>
    <row r="364" spans="1:10" ht="18" customHeight="1">
      <c r="A364" s="7" t="s">
        <v>571</v>
      </c>
      <c r="B364" s="8" t="s">
        <v>572</v>
      </c>
      <c r="C364" s="8" t="s">
        <v>573</v>
      </c>
      <c r="D364" s="8" t="s">
        <v>574</v>
      </c>
      <c r="E364" s="8" t="s">
        <v>575</v>
      </c>
      <c r="F364" s="8" t="s">
        <v>576</v>
      </c>
      <c r="G364" s="69" t="s">
        <v>577</v>
      </c>
      <c r="H364" s="69" t="s">
        <v>671</v>
      </c>
      <c r="I364" s="69" t="s">
        <v>673</v>
      </c>
      <c r="J364" s="62" t="s">
        <v>684</v>
      </c>
    </row>
    <row r="365" spans="1:10" ht="18" customHeight="1">
      <c r="A365" s="68" t="s">
        <v>579</v>
      </c>
      <c r="B365" s="8" t="s">
        <v>580</v>
      </c>
      <c r="C365" s="9" t="s">
        <v>595</v>
      </c>
      <c r="D365" s="62" t="s">
        <v>685</v>
      </c>
      <c r="E365" s="9">
        <v>1</v>
      </c>
      <c r="F365" s="9" t="s">
        <v>596</v>
      </c>
      <c r="G365" s="9">
        <v>1</v>
      </c>
      <c r="H365" s="9">
        <v>25</v>
      </c>
      <c r="I365" s="9">
        <v>25</v>
      </c>
      <c r="J365" s="9"/>
    </row>
    <row r="366" spans="1:10" ht="18" customHeight="1">
      <c r="A366" s="68" t="s">
        <v>579</v>
      </c>
      <c r="B366" s="8" t="s">
        <v>604</v>
      </c>
      <c r="C366" s="9"/>
      <c r="D366" s="62" t="s">
        <v>685</v>
      </c>
      <c r="E366" s="9"/>
      <c r="F366" s="9"/>
      <c r="G366" s="9"/>
      <c r="H366" s="9"/>
      <c r="I366" s="9"/>
      <c r="J366" s="9"/>
    </row>
    <row r="367" spans="1:10" ht="18" customHeight="1">
      <c r="A367" s="68" t="s">
        <v>579</v>
      </c>
      <c r="B367" s="8" t="s">
        <v>610</v>
      </c>
      <c r="C367" s="9" t="s">
        <v>619</v>
      </c>
      <c r="D367" s="62" t="s">
        <v>685</v>
      </c>
      <c r="E367" s="9">
        <v>2022</v>
      </c>
      <c r="F367" s="9" t="s">
        <v>592</v>
      </c>
      <c r="G367" s="9" t="s">
        <v>620</v>
      </c>
      <c r="H367" s="9">
        <v>25</v>
      </c>
      <c r="I367" s="9">
        <v>25</v>
      </c>
      <c r="J367" s="9"/>
    </row>
    <row r="368" spans="1:10" ht="18" customHeight="1">
      <c r="A368" s="68" t="s">
        <v>579</v>
      </c>
      <c r="B368" s="8" t="s">
        <v>686</v>
      </c>
      <c r="C368" s="9"/>
      <c r="D368" s="62" t="s">
        <v>685</v>
      </c>
      <c r="E368" s="9"/>
      <c r="F368" s="9"/>
      <c r="G368" s="9"/>
      <c r="H368" s="9"/>
      <c r="I368" s="9"/>
      <c r="J368" s="9"/>
    </row>
    <row r="369" spans="1:10" ht="18" customHeight="1">
      <c r="A369" s="68" t="s">
        <v>625</v>
      </c>
      <c r="B369" s="8" t="s">
        <v>687</v>
      </c>
      <c r="C369" s="9"/>
      <c r="D369" s="62" t="s">
        <v>685</v>
      </c>
      <c r="E369" s="9"/>
      <c r="F369" s="9"/>
      <c r="G369" s="9"/>
      <c r="H369" s="9"/>
      <c r="I369" s="9"/>
      <c r="J369" s="9"/>
    </row>
    <row r="370" spans="1:10" ht="18" customHeight="1">
      <c r="A370" s="68" t="s">
        <v>625</v>
      </c>
      <c r="B370" s="8" t="s">
        <v>688</v>
      </c>
      <c r="C370" s="9"/>
      <c r="D370" s="62" t="s">
        <v>685</v>
      </c>
      <c r="E370" s="9"/>
      <c r="F370" s="9"/>
      <c r="G370" s="9"/>
      <c r="H370" s="9"/>
      <c r="I370" s="9"/>
      <c r="J370" s="9"/>
    </row>
    <row r="371" spans="1:10" ht="18" customHeight="1">
      <c r="A371" s="68" t="s">
        <v>625</v>
      </c>
      <c r="B371" s="8" t="s">
        <v>689</v>
      </c>
      <c r="C371" s="9"/>
      <c r="D371" s="62" t="s">
        <v>685</v>
      </c>
      <c r="E371" s="9"/>
      <c r="F371" s="9"/>
      <c r="G371" s="9"/>
      <c r="H371" s="9"/>
      <c r="I371" s="9"/>
      <c r="J371" s="9"/>
    </row>
    <row r="372" spans="1:10" ht="18" customHeight="1">
      <c r="A372" s="68" t="s">
        <v>625</v>
      </c>
      <c r="B372" s="8" t="s">
        <v>690</v>
      </c>
      <c r="C372" s="9" t="s">
        <v>640</v>
      </c>
      <c r="D372" s="62" t="s">
        <v>685</v>
      </c>
      <c r="E372" s="9" t="s">
        <v>641</v>
      </c>
      <c r="F372" s="9" t="s">
        <v>592</v>
      </c>
      <c r="G372" s="9" t="s">
        <v>641</v>
      </c>
      <c r="H372" s="9">
        <v>25</v>
      </c>
      <c r="I372" s="9">
        <v>25</v>
      </c>
      <c r="J372" s="9"/>
    </row>
    <row r="373" spans="1:10" ht="28.8">
      <c r="A373" s="7" t="s">
        <v>643</v>
      </c>
      <c r="B373" s="13" t="s">
        <v>691</v>
      </c>
      <c r="C373" s="9" t="s">
        <v>651</v>
      </c>
      <c r="D373" s="62" t="s">
        <v>685</v>
      </c>
      <c r="E373" s="9">
        <v>95</v>
      </c>
      <c r="F373" s="9" t="s">
        <v>585</v>
      </c>
      <c r="G373" s="18">
        <v>0.95</v>
      </c>
      <c r="H373" s="9">
        <v>15</v>
      </c>
      <c r="I373" s="9">
        <v>15</v>
      </c>
      <c r="J373" s="9"/>
    </row>
    <row r="374" spans="1:10" ht="18" customHeight="1">
      <c r="A374" s="68" t="s">
        <v>692</v>
      </c>
      <c r="B374" s="69" t="s">
        <v>692</v>
      </c>
      <c r="C374" s="69" t="s">
        <v>692</v>
      </c>
      <c r="D374" s="57"/>
      <c r="E374" s="57"/>
      <c r="F374" s="57"/>
      <c r="G374" s="57"/>
      <c r="H374" s="57"/>
      <c r="I374" s="57"/>
      <c r="J374" s="57"/>
    </row>
    <row r="375" spans="1:10" ht="18" customHeight="1">
      <c r="A375" s="68" t="s">
        <v>693</v>
      </c>
      <c r="B375" s="69" t="s">
        <v>693</v>
      </c>
      <c r="C375" s="69" t="s">
        <v>693</v>
      </c>
      <c r="D375" s="69" t="s">
        <v>693</v>
      </c>
      <c r="E375" s="69" t="s">
        <v>693</v>
      </c>
      <c r="F375" s="69" t="s">
        <v>693</v>
      </c>
      <c r="G375" s="69" t="s">
        <v>693</v>
      </c>
      <c r="H375" s="8" t="s">
        <v>694</v>
      </c>
      <c r="I375" s="9">
        <v>100</v>
      </c>
      <c r="J375" s="9" t="s">
        <v>695</v>
      </c>
    </row>
    <row r="376" spans="1:10" ht="18" customHeight="1">
      <c r="A376" s="58" t="s">
        <v>655</v>
      </c>
      <c r="B376" s="58" t="s">
        <v>655</v>
      </c>
      <c r="C376" s="58" t="s">
        <v>655</v>
      </c>
      <c r="D376" s="58" t="s">
        <v>655</v>
      </c>
      <c r="E376" s="58" t="s">
        <v>655</v>
      </c>
      <c r="F376" s="58" t="s">
        <v>655</v>
      </c>
      <c r="G376" s="58" t="s">
        <v>655</v>
      </c>
      <c r="H376" s="58" t="s">
        <v>655</v>
      </c>
      <c r="I376" s="58" t="s">
        <v>655</v>
      </c>
      <c r="J376" s="58" t="s">
        <v>655</v>
      </c>
    </row>
    <row r="377" spans="1:10" ht="18" customHeight="1">
      <c r="A377" s="58" t="s">
        <v>656</v>
      </c>
      <c r="B377" s="58" t="s">
        <v>656</v>
      </c>
      <c r="C377" s="58" t="s">
        <v>656</v>
      </c>
      <c r="D377" s="58" t="s">
        <v>656</v>
      </c>
      <c r="E377" s="58" t="s">
        <v>656</v>
      </c>
      <c r="F377" s="58" t="s">
        <v>656</v>
      </c>
      <c r="G377" s="58" t="s">
        <v>656</v>
      </c>
      <c r="H377" s="58" t="s">
        <v>656</v>
      </c>
      <c r="I377" s="58" t="s">
        <v>656</v>
      </c>
      <c r="J377" s="58" t="s">
        <v>656</v>
      </c>
    </row>
    <row r="378" spans="1:10" ht="18" customHeight="1">
      <c r="A378" s="58" t="s">
        <v>657</v>
      </c>
      <c r="B378" s="58" t="s">
        <v>657</v>
      </c>
      <c r="C378" s="58" t="s">
        <v>657</v>
      </c>
      <c r="D378" s="58" t="s">
        <v>657</v>
      </c>
      <c r="E378" s="58" t="s">
        <v>657</v>
      </c>
      <c r="F378" s="58" t="s">
        <v>657</v>
      </c>
      <c r="G378" s="58" t="s">
        <v>657</v>
      </c>
      <c r="H378" s="58" t="s">
        <v>657</v>
      </c>
      <c r="I378" s="58" t="s">
        <v>657</v>
      </c>
      <c r="J378" s="58" t="s">
        <v>657</v>
      </c>
    </row>
    <row r="379" spans="1:10" ht="18" customHeight="1">
      <c r="A379" s="58" t="s">
        <v>696</v>
      </c>
      <c r="B379" s="58" t="s">
        <v>696</v>
      </c>
      <c r="C379" s="58" t="s">
        <v>696</v>
      </c>
      <c r="D379" s="58" t="s">
        <v>696</v>
      </c>
      <c r="E379" s="58" t="s">
        <v>696</v>
      </c>
      <c r="F379" s="58" t="s">
        <v>696</v>
      </c>
      <c r="G379" s="58" t="s">
        <v>696</v>
      </c>
      <c r="H379" s="58" t="s">
        <v>696</v>
      </c>
      <c r="I379" s="58" t="s">
        <v>696</v>
      </c>
      <c r="J379" s="58" t="s">
        <v>696</v>
      </c>
    </row>
    <row r="380" spans="1:10" ht="18" customHeight="1">
      <c r="A380" s="58" t="s">
        <v>697</v>
      </c>
      <c r="B380" s="58" t="s">
        <v>697</v>
      </c>
      <c r="C380" s="58" t="s">
        <v>697</v>
      </c>
      <c r="D380" s="58" t="s">
        <v>697</v>
      </c>
      <c r="E380" s="58" t="s">
        <v>697</v>
      </c>
      <c r="F380" s="58" t="s">
        <v>697</v>
      </c>
      <c r="G380" s="58" t="s">
        <v>697</v>
      </c>
      <c r="H380" s="58" t="s">
        <v>697</v>
      </c>
      <c r="I380" s="58" t="s">
        <v>697</v>
      </c>
      <c r="J380" s="58" t="s">
        <v>697</v>
      </c>
    </row>
    <row r="381" spans="1:10" ht="18" customHeight="1">
      <c r="A381" s="58" t="s">
        <v>698</v>
      </c>
      <c r="B381" s="58" t="s">
        <v>698</v>
      </c>
      <c r="C381" s="58" t="s">
        <v>698</v>
      </c>
      <c r="D381" s="58" t="s">
        <v>698</v>
      </c>
      <c r="E381" s="58" t="s">
        <v>698</v>
      </c>
      <c r="F381" s="58" t="s">
        <v>698</v>
      </c>
      <c r="G381" s="58" t="s">
        <v>698</v>
      </c>
      <c r="H381" s="58" t="s">
        <v>698</v>
      </c>
      <c r="I381" s="58" t="s">
        <v>698</v>
      </c>
      <c r="J381" s="58" t="s">
        <v>698</v>
      </c>
    </row>
    <row r="382" spans="1:10" ht="18" customHeight="1">
      <c r="A382" s="58" t="s">
        <v>699</v>
      </c>
      <c r="B382" s="58" t="s">
        <v>699</v>
      </c>
      <c r="C382" s="58" t="s">
        <v>699</v>
      </c>
      <c r="D382" s="58" t="s">
        <v>699</v>
      </c>
      <c r="E382" s="58" t="s">
        <v>699</v>
      </c>
      <c r="F382" s="58" t="s">
        <v>699</v>
      </c>
      <c r="G382" s="58" t="s">
        <v>699</v>
      </c>
      <c r="H382" s="58" t="s">
        <v>699</v>
      </c>
      <c r="I382" s="58" t="s">
        <v>699</v>
      </c>
      <c r="J382" s="58" t="s">
        <v>699</v>
      </c>
    </row>
    <row r="384" spans="1:10" ht="28.2">
      <c r="A384" s="1"/>
      <c r="B384" s="2"/>
      <c r="C384" s="2"/>
      <c r="D384" s="2"/>
      <c r="E384" s="3" t="s">
        <v>659</v>
      </c>
      <c r="F384" s="2"/>
      <c r="G384" s="2"/>
      <c r="H384" s="2"/>
      <c r="I384" s="2"/>
      <c r="J384" s="2"/>
    </row>
    <row r="385" spans="1:10" ht="18" customHeight="1">
      <c r="A385" s="1"/>
      <c r="B385" s="2"/>
      <c r="C385" s="2"/>
      <c r="D385" s="2"/>
      <c r="E385" s="2"/>
      <c r="F385" s="2"/>
      <c r="G385" s="2"/>
      <c r="H385" s="2"/>
      <c r="I385" s="2"/>
      <c r="J385" s="2"/>
    </row>
    <row r="386" spans="1:10" ht="18" customHeight="1">
      <c r="A386" s="1"/>
      <c r="B386" s="2"/>
      <c r="C386" s="2"/>
      <c r="D386" s="2"/>
      <c r="E386" s="2"/>
      <c r="F386" s="2"/>
      <c r="G386" s="2"/>
      <c r="H386" s="2"/>
      <c r="I386" s="2"/>
      <c r="J386" s="2"/>
    </row>
    <row r="387" spans="1:10" ht="18" customHeight="1">
      <c r="A387" s="2"/>
      <c r="B387" s="2"/>
      <c r="C387" s="2"/>
      <c r="D387" s="2"/>
      <c r="E387" s="2"/>
      <c r="F387" s="2"/>
      <c r="G387" s="2"/>
      <c r="H387" s="2"/>
      <c r="I387" s="2"/>
      <c r="J387" s="16" t="s">
        <v>660</v>
      </c>
    </row>
    <row r="388" spans="1:10" ht="18" customHeight="1">
      <c r="A388" s="4" t="s">
        <v>404</v>
      </c>
      <c r="B388" s="5"/>
      <c r="C388" s="5"/>
      <c r="D388" s="5"/>
      <c r="E388" s="6"/>
      <c r="F388" s="5"/>
      <c r="G388" s="5"/>
      <c r="H388" s="5"/>
      <c r="I388" s="5"/>
      <c r="J388" s="17"/>
    </row>
    <row r="389" spans="1:10" ht="18" customHeight="1">
      <c r="A389" s="68" t="s">
        <v>662</v>
      </c>
      <c r="B389" s="69" t="s">
        <v>662</v>
      </c>
      <c r="C389" s="57" t="s">
        <v>567</v>
      </c>
      <c r="D389" s="57"/>
      <c r="E389" s="57"/>
      <c r="F389" s="57"/>
      <c r="G389" s="57"/>
      <c r="H389" s="57"/>
      <c r="I389" s="57"/>
      <c r="J389" s="57"/>
    </row>
    <row r="390" spans="1:10" ht="18" customHeight="1">
      <c r="A390" s="68" t="s">
        <v>663</v>
      </c>
      <c r="B390" s="69" t="s">
        <v>663</v>
      </c>
      <c r="C390" s="57" t="s">
        <v>664</v>
      </c>
      <c r="D390" s="57"/>
      <c r="E390" s="57"/>
      <c r="F390" s="8" t="s">
        <v>665</v>
      </c>
      <c r="G390" s="57" t="s">
        <v>666</v>
      </c>
      <c r="H390" s="57"/>
      <c r="I390" s="57"/>
      <c r="J390" s="57"/>
    </row>
    <row r="391" spans="1:10" ht="18" customHeight="1">
      <c r="A391" s="68" t="s">
        <v>667</v>
      </c>
      <c r="B391" s="69" t="s">
        <v>668</v>
      </c>
      <c r="C391" s="9"/>
      <c r="D391" s="8" t="s">
        <v>669</v>
      </c>
      <c r="E391" s="8" t="s">
        <v>448</v>
      </c>
      <c r="F391" s="8" t="s">
        <v>670</v>
      </c>
      <c r="G391" s="8" t="s">
        <v>671</v>
      </c>
      <c r="H391" s="8" t="s">
        <v>672</v>
      </c>
      <c r="I391" s="69" t="s">
        <v>673</v>
      </c>
      <c r="J391" s="69" t="s">
        <v>673</v>
      </c>
    </row>
    <row r="392" spans="1:10" ht="18" customHeight="1">
      <c r="A392" s="68" t="s">
        <v>668</v>
      </c>
      <c r="B392" s="69" t="s">
        <v>668</v>
      </c>
      <c r="C392" s="9" t="s">
        <v>674</v>
      </c>
      <c r="D392" s="9"/>
      <c r="E392" s="10">
        <v>2649500</v>
      </c>
      <c r="F392" s="10">
        <v>2649500</v>
      </c>
      <c r="G392" s="8" t="s">
        <v>46</v>
      </c>
      <c r="H392" s="11">
        <v>1</v>
      </c>
      <c r="I392" s="57">
        <v>10</v>
      </c>
      <c r="J392" s="57"/>
    </row>
    <row r="393" spans="1:10" ht="18" customHeight="1">
      <c r="A393" s="68" t="s">
        <v>668</v>
      </c>
      <c r="B393" s="69" t="s">
        <v>668</v>
      </c>
      <c r="C393" s="9" t="s">
        <v>675</v>
      </c>
      <c r="D393" s="9"/>
      <c r="E393" s="10">
        <v>2649500</v>
      </c>
      <c r="F393" s="10">
        <v>2649500</v>
      </c>
      <c r="G393" s="8" t="s">
        <v>452</v>
      </c>
      <c r="H393" s="11">
        <v>1</v>
      </c>
      <c r="I393" s="69" t="s">
        <v>452</v>
      </c>
      <c r="J393" s="69" t="s">
        <v>452</v>
      </c>
    </row>
    <row r="394" spans="1:10" ht="18" customHeight="1">
      <c r="A394" s="68" t="s">
        <v>668</v>
      </c>
      <c r="B394" s="69" t="s">
        <v>668</v>
      </c>
      <c r="C394" s="9" t="s">
        <v>676</v>
      </c>
      <c r="D394" s="9"/>
      <c r="E394" s="9"/>
      <c r="F394" s="9"/>
      <c r="G394" s="8" t="s">
        <v>452</v>
      </c>
      <c r="H394" s="9"/>
      <c r="I394" s="69" t="s">
        <v>452</v>
      </c>
      <c r="J394" s="69" t="s">
        <v>452</v>
      </c>
    </row>
    <row r="395" spans="1:10" ht="18" customHeight="1">
      <c r="A395" s="68" t="s">
        <v>668</v>
      </c>
      <c r="B395" s="69" t="s">
        <v>668</v>
      </c>
      <c r="C395" s="9" t="s">
        <v>677</v>
      </c>
      <c r="D395" s="8" t="s">
        <v>452</v>
      </c>
      <c r="E395" s="8" t="s">
        <v>452</v>
      </c>
      <c r="F395" s="8" t="s">
        <v>452</v>
      </c>
      <c r="G395" s="8" t="s">
        <v>452</v>
      </c>
      <c r="H395" s="9"/>
      <c r="I395" s="69" t="s">
        <v>452</v>
      </c>
      <c r="J395" s="69" t="s">
        <v>452</v>
      </c>
    </row>
    <row r="396" spans="1:10" ht="18" customHeight="1">
      <c r="A396" s="56" t="s">
        <v>678</v>
      </c>
      <c r="B396" s="69" t="s">
        <v>679</v>
      </c>
      <c r="C396" s="69" t="s">
        <v>679</v>
      </c>
      <c r="D396" s="69" t="s">
        <v>679</v>
      </c>
      <c r="E396" s="69" t="s">
        <v>679</v>
      </c>
      <c r="F396" s="69" t="s">
        <v>538</v>
      </c>
      <c r="G396" s="69" t="s">
        <v>538</v>
      </c>
      <c r="H396" s="69" t="s">
        <v>538</v>
      </c>
      <c r="I396" s="69" t="s">
        <v>538</v>
      </c>
      <c r="J396" s="69" t="s">
        <v>538</v>
      </c>
    </row>
    <row r="397" spans="1:10" ht="76.5" customHeight="1">
      <c r="A397" s="56" t="s">
        <v>678</v>
      </c>
      <c r="B397" s="89" t="s">
        <v>723</v>
      </c>
      <c r="C397" s="93"/>
      <c r="D397" s="93"/>
      <c r="E397" s="93"/>
      <c r="F397" s="94"/>
      <c r="G397" s="89" t="s">
        <v>724</v>
      </c>
      <c r="H397" s="93"/>
      <c r="I397" s="93"/>
      <c r="J397" s="94"/>
    </row>
    <row r="398" spans="1:10" ht="18" customHeight="1">
      <c r="A398" s="68" t="s">
        <v>682</v>
      </c>
      <c r="B398" s="69" t="s">
        <v>682</v>
      </c>
      <c r="C398" s="69" t="s">
        <v>682</v>
      </c>
      <c r="D398" s="69" t="s">
        <v>683</v>
      </c>
      <c r="E398" s="69" t="s">
        <v>683</v>
      </c>
      <c r="F398" s="69" t="s">
        <v>683</v>
      </c>
      <c r="G398" s="69" t="s">
        <v>577</v>
      </c>
      <c r="H398" s="69" t="s">
        <v>671</v>
      </c>
      <c r="I398" s="69" t="s">
        <v>673</v>
      </c>
      <c r="J398" s="62" t="s">
        <v>684</v>
      </c>
    </row>
    <row r="399" spans="1:10" ht="18" customHeight="1">
      <c r="A399" s="7" t="s">
        <v>571</v>
      </c>
      <c r="B399" s="8" t="s">
        <v>572</v>
      </c>
      <c r="C399" s="8" t="s">
        <v>573</v>
      </c>
      <c r="D399" s="8" t="s">
        <v>574</v>
      </c>
      <c r="E399" s="8" t="s">
        <v>575</v>
      </c>
      <c r="F399" s="8" t="s">
        <v>576</v>
      </c>
      <c r="G399" s="69" t="s">
        <v>577</v>
      </c>
      <c r="H399" s="69" t="s">
        <v>671</v>
      </c>
      <c r="I399" s="69" t="s">
        <v>673</v>
      </c>
      <c r="J399" s="62" t="s">
        <v>684</v>
      </c>
    </row>
    <row r="400" spans="1:10" ht="72">
      <c r="A400" s="68" t="s">
        <v>579</v>
      </c>
      <c r="B400" s="8" t="s">
        <v>580</v>
      </c>
      <c r="C400" s="15" t="s">
        <v>597</v>
      </c>
      <c r="D400" s="62" t="s">
        <v>685</v>
      </c>
      <c r="E400" s="15" t="s">
        <v>598</v>
      </c>
      <c r="F400" s="9" t="s">
        <v>599</v>
      </c>
      <c r="G400" s="15" t="s">
        <v>600</v>
      </c>
      <c r="H400" s="9">
        <v>40</v>
      </c>
      <c r="I400" s="9">
        <v>40</v>
      </c>
      <c r="J400" s="9"/>
    </row>
    <row r="401" spans="1:10" ht="14.4">
      <c r="A401" s="68" t="s">
        <v>579</v>
      </c>
      <c r="B401" s="8" t="s">
        <v>604</v>
      </c>
      <c r="C401" s="9"/>
      <c r="D401" s="62" t="s">
        <v>685</v>
      </c>
      <c r="E401" s="9"/>
      <c r="F401" s="9"/>
      <c r="G401" s="9"/>
      <c r="H401" s="9"/>
      <c r="I401" s="9"/>
      <c r="J401" s="9"/>
    </row>
    <row r="402" spans="1:10" ht="28.8">
      <c r="A402" s="68" t="s">
        <v>579</v>
      </c>
      <c r="B402" s="8" t="s">
        <v>610</v>
      </c>
      <c r="C402" s="9" t="s">
        <v>621</v>
      </c>
      <c r="D402" s="62" t="s">
        <v>685</v>
      </c>
      <c r="E402" s="15" t="s">
        <v>621</v>
      </c>
      <c r="F402" s="9" t="s">
        <v>592</v>
      </c>
      <c r="G402" s="9" t="s">
        <v>622</v>
      </c>
      <c r="H402" s="9">
        <v>10</v>
      </c>
      <c r="I402" s="9">
        <v>10</v>
      </c>
      <c r="J402" s="9"/>
    </row>
    <row r="403" spans="1:10" ht="18" customHeight="1">
      <c r="A403" s="68" t="s">
        <v>579</v>
      </c>
      <c r="B403" s="8" t="s">
        <v>686</v>
      </c>
      <c r="C403" s="9"/>
      <c r="D403" s="62" t="s">
        <v>685</v>
      </c>
      <c r="E403" s="9"/>
      <c r="F403" s="9"/>
      <c r="G403" s="9"/>
      <c r="H403" s="9"/>
      <c r="I403" s="9"/>
      <c r="J403" s="9"/>
    </row>
    <row r="404" spans="1:10" ht="18" customHeight="1">
      <c r="A404" s="68" t="s">
        <v>625</v>
      </c>
      <c r="B404" s="8" t="s">
        <v>687</v>
      </c>
      <c r="C404" s="9"/>
      <c r="D404" s="62" t="s">
        <v>685</v>
      </c>
      <c r="E404" s="9"/>
      <c r="F404" s="9"/>
      <c r="G404" s="9"/>
      <c r="H404" s="9"/>
      <c r="I404" s="9"/>
      <c r="J404" s="9"/>
    </row>
    <row r="405" spans="1:10" ht="115.2">
      <c r="A405" s="68" t="s">
        <v>625</v>
      </c>
      <c r="B405" s="8" t="s">
        <v>688</v>
      </c>
      <c r="C405" s="9" t="s">
        <v>632</v>
      </c>
      <c r="D405" s="62" t="s">
        <v>685</v>
      </c>
      <c r="E405" s="15" t="s">
        <v>632</v>
      </c>
      <c r="F405" s="9" t="s">
        <v>592</v>
      </c>
      <c r="G405" s="15" t="s">
        <v>633</v>
      </c>
      <c r="H405" s="9">
        <v>20</v>
      </c>
      <c r="I405" s="9">
        <v>20</v>
      </c>
      <c r="J405" s="9"/>
    </row>
    <row r="406" spans="1:10" ht="18" customHeight="1">
      <c r="A406" s="68" t="s">
        <v>625</v>
      </c>
      <c r="B406" s="8" t="s">
        <v>689</v>
      </c>
      <c r="C406" s="9"/>
      <c r="D406" s="62" t="s">
        <v>685</v>
      </c>
      <c r="E406" s="9"/>
      <c r="F406" s="9"/>
      <c r="G406" s="9"/>
      <c r="H406" s="9"/>
      <c r="I406" s="9"/>
      <c r="J406" s="9"/>
    </row>
    <row r="407" spans="1:10" ht="18" customHeight="1">
      <c r="A407" s="68" t="s">
        <v>625</v>
      </c>
      <c r="B407" s="8" t="s">
        <v>690</v>
      </c>
      <c r="C407" s="9"/>
      <c r="D407" s="62" t="s">
        <v>685</v>
      </c>
      <c r="E407" s="9"/>
      <c r="F407" s="9"/>
      <c r="G407" s="9"/>
      <c r="H407" s="9"/>
      <c r="I407" s="9"/>
      <c r="J407" s="9"/>
    </row>
    <row r="408" spans="1:10" ht="28.8">
      <c r="A408" s="7" t="s">
        <v>643</v>
      </c>
      <c r="B408" s="13" t="s">
        <v>691</v>
      </c>
      <c r="C408" s="9" t="s">
        <v>652</v>
      </c>
      <c r="D408" s="62" t="s">
        <v>685</v>
      </c>
      <c r="E408" s="15" t="s">
        <v>652</v>
      </c>
      <c r="F408" s="9" t="s">
        <v>585</v>
      </c>
      <c r="G408" s="9" t="s">
        <v>652</v>
      </c>
      <c r="H408" s="9">
        <v>20</v>
      </c>
      <c r="I408" s="9">
        <v>20</v>
      </c>
      <c r="J408" s="9"/>
    </row>
    <row r="409" spans="1:10" ht="18" customHeight="1">
      <c r="A409" s="68" t="s">
        <v>692</v>
      </c>
      <c r="B409" s="69" t="s">
        <v>692</v>
      </c>
      <c r="C409" s="69" t="s">
        <v>692</v>
      </c>
      <c r="D409" s="57"/>
      <c r="E409" s="57"/>
      <c r="F409" s="57"/>
      <c r="G409" s="57"/>
      <c r="H409" s="57"/>
      <c r="I409" s="57"/>
      <c r="J409" s="57"/>
    </row>
    <row r="410" spans="1:10" ht="18" customHeight="1">
      <c r="A410" s="68" t="s">
        <v>693</v>
      </c>
      <c r="B410" s="69" t="s">
        <v>693</v>
      </c>
      <c r="C410" s="69" t="s">
        <v>693</v>
      </c>
      <c r="D410" s="69" t="s">
        <v>693</v>
      </c>
      <c r="E410" s="69" t="s">
        <v>693</v>
      </c>
      <c r="F410" s="69" t="s">
        <v>693</v>
      </c>
      <c r="G410" s="69" t="s">
        <v>693</v>
      </c>
      <c r="H410" s="8" t="s">
        <v>694</v>
      </c>
      <c r="I410" s="9">
        <v>100</v>
      </c>
      <c r="J410" s="9" t="s">
        <v>695</v>
      </c>
    </row>
    <row r="411" spans="1:10" ht="18" customHeight="1">
      <c r="A411" s="58" t="s">
        <v>655</v>
      </c>
      <c r="B411" s="58" t="s">
        <v>655</v>
      </c>
      <c r="C411" s="58" t="s">
        <v>655</v>
      </c>
      <c r="D411" s="58" t="s">
        <v>655</v>
      </c>
      <c r="E411" s="58" t="s">
        <v>655</v>
      </c>
      <c r="F411" s="58" t="s">
        <v>655</v>
      </c>
      <c r="G411" s="58" t="s">
        <v>655</v>
      </c>
      <c r="H411" s="58" t="s">
        <v>655</v>
      </c>
      <c r="I411" s="58" t="s">
        <v>655</v>
      </c>
      <c r="J411" s="58" t="s">
        <v>655</v>
      </c>
    </row>
    <row r="412" spans="1:10" ht="18" customHeight="1">
      <c r="A412" s="58" t="s">
        <v>656</v>
      </c>
      <c r="B412" s="58" t="s">
        <v>656</v>
      </c>
      <c r="C412" s="58" t="s">
        <v>656</v>
      </c>
      <c r="D412" s="58" t="s">
        <v>656</v>
      </c>
      <c r="E412" s="58" t="s">
        <v>656</v>
      </c>
      <c r="F412" s="58" t="s">
        <v>656</v>
      </c>
      <c r="G412" s="58" t="s">
        <v>656</v>
      </c>
      <c r="H412" s="58" t="s">
        <v>656</v>
      </c>
      <c r="I412" s="58" t="s">
        <v>656</v>
      </c>
      <c r="J412" s="58" t="s">
        <v>656</v>
      </c>
    </row>
    <row r="413" spans="1:10" ht="18" customHeight="1">
      <c r="A413" s="58" t="s">
        <v>657</v>
      </c>
      <c r="B413" s="58" t="s">
        <v>657</v>
      </c>
      <c r="C413" s="58" t="s">
        <v>657</v>
      </c>
      <c r="D413" s="58" t="s">
        <v>657</v>
      </c>
      <c r="E413" s="58" t="s">
        <v>657</v>
      </c>
      <c r="F413" s="58" t="s">
        <v>657</v>
      </c>
      <c r="G413" s="58" t="s">
        <v>657</v>
      </c>
      <c r="H413" s="58" t="s">
        <v>657</v>
      </c>
      <c r="I413" s="58" t="s">
        <v>657</v>
      </c>
      <c r="J413" s="58" t="s">
        <v>657</v>
      </c>
    </row>
    <row r="414" spans="1:10" ht="18" customHeight="1">
      <c r="A414" s="58" t="s">
        <v>696</v>
      </c>
      <c r="B414" s="58" t="s">
        <v>696</v>
      </c>
      <c r="C414" s="58" t="s">
        <v>696</v>
      </c>
      <c r="D414" s="58" t="s">
        <v>696</v>
      </c>
      <c r="E414" s="58" t="s">
        <v>696</v>
      </c>
      <c r="F414" s="58" t="s">
        <v>696</v>
      </c>
      <c r="G414" s="58" t="s">
        <v>696</v>
      </c>
      <c r="H414" s="58" t="s">
        <v>696</v>
      </c>
      <c r="I414" s="58" t="s">
        <v>696</v>
      </c>
      <c r="J414" s="58" t="s">
        <v>696</v>
      </c>
    </row>
    <row r="415" spans="1:10" ht="18" customHeight="1">
      <c r="A415" s="58" t="s">
        <v>697</v>
      </c>
      <c r="B415" s="58" t="s">
        <v>697</v>
      </c>
      <c r="C415" s="58" t="s">
        <v>697</v>
      </c>
      <c r="D415" s="58" t="s">
        <v>697</v>
      </c>
      <c r="E415" s="58" t="s">
        <v>697</v>
      </c>
      <c r="F415" s="58" t="s">
        <v>697</v>
      </c>
      <c r="G415" s="58" t="s">
        <v>697</v>
      </c>
      <c r="H415" s="58" t="s">
        <v>697</v>
      </c>
      <c r="I415" s="58" t="s">
        <v>697</v>
      </c>
      <c r="J415" s="58" t="s">
        <v>697</v>
      </c>
    </row>
    <row r="416" spans="1:10" ht="18" customHeight="1">
      <c r="A416" s="58" t="s">
        <v>698</v>
      </c>
      <c r="B416" s="58" t="s">
        <v>698</v>
      </c>
      <c r="C416" s="58" t="s">
        <v>698</v>
      </c>
      <c r="D416" s="58" t="s">
        <v>698</v>
      </c>
      <c r="E416" s="58" t="s">
        <v>698</v>
      </c>
      <c r="F416" s="58" t="s">
        <v>698</v>
      </c>
      <c r="G416" s="58" t="s">
        <v>698</v>
      </c>
      <c r="H416" s="58" t="s">
        <v>698</v>
      </c>
      <c r="I416" s="58" t="s">
        <v>698</v>
      </c>
      <c r="J416" s="58" t="s">
        <v>698</v>
      </c>
    </row>
    <row r="417" spans="1:10" ht="18" customHeight="1">
      <c r="A417" s="58" t="s">
        <v>699</v>
      </c>
      <c r="B417" s="58" t="s">
        <v>699</v>
      </c>
      <c r="C417" s="58" t="s">
        <v>699</v>
      </c>
      <c r="D417" s="58" t="s">
        <v>699</v>
      </c>
      <c r="E417" s="58" t="s">
        <v>699</v>
      </c>
      <c r="F417" s="58" t="s">
        <v>699</v>
      </c>
      <c r="G417" s="58" t="s">
        <v>699</v>
      </c>
      <c r="H417" s="58" t="s">
        <v>699</v>
      </c>
      <c r="I417" s="58" t="s">
        <v>699</v>
      </c>
      <c r="J417" s="58" t="s">
        <v>699</v>
      </c>
    </row>
    <row r="419" spans="1:10" ht="28.2">
      <c r="A419" s="1"/>
      <c r="B419" s="2"/>
      <c r="C419" s="2"/>
      <c r="D419" s="2"/>
      <c r="E419" s="3" t="s">
        <v>659</v>
      </c>
      <c r="F419" s="2"/>
      <c r="G419" s="2"/>
      <c r="H419" s="2"/>
      <c r="I419" s="2"/>
      <c r="J419" s="2"/>
    </row>
    <row r="420" spans="1:10" ht="18" customHeight="1">
      <c r="A420" s="1"/>
      <c r="B420" s="2"/>
      <c r="C420" s="2"/>
      <c r="D420" s="2"/>
      <c r="E420" s="2"/>
      <c r="F420" s="2"/>
      <c r="G420" s="2"/>
      <c r="H420" s="2"/>
      <c r="I420" s="2"/>
      <c r="J420" s="2"/>
    </row>
    <row r="421" spans="1:10" ht="18" customHeight="1">
      <c r="A421" s="1"/>
      <c r="B421" s="2"/>
      <c r="C421" s="2"/>
      <c r="D421" s="2"/>
      <c r="E421" s="2"/>
      <c r="F421" s="2"/>
      <c r="G421" s="2"/>
      <c r="H421" s="2"/>
      <c r="I421" s="2"/>
      <c r="J421" s="2"/>
    </row>
    <row r="422" spans="1:10" ht="18" customHeight="1">
      <c r="A422" s="2"/>
      <c r="B422" s="2"/>
      <c r="C422" s="2"/>
      <c r="D422" s="2"/>
      <c r="E422" s="2"/>
      <c r="F422" s="2"/>
      <c r="G422" s="2"/>
      <c r="H422" s="2"/>
      <c r="I422" s="2"/>
      <c r="J422" s="16" t="s">
        <v>660</v>
      </c>
    </row>
    <row r="423" spans="1:10" ht="18" customHeight="1">
      <c r="A423" s="4" t="s">
        <v>404</v>
      </c>
      <c r="B423" s="5"/>
      <c r="C423" s="5"/>
      <c r="D423" s="5"/>
      <c r="E423" s="6"/>
      <c r="F423" s="5"/>
      <c r="G423" s="5"/>
      <c r="H423" s="5"/>
      <c r="I423" s="5"/>
      <c r="J423" s="17"/>
    </row>
    <row r="424" spans="1:10" ht="18" customHeight="1">
      <c r="A424" s="68" t="s">
        <v>662</v>
      </c>
      <c r="B424" s="69" t="s">
        <v>662</v>
      </c>
      <c r="C424" s="57" t="s">
        <v>568</v>
      </c>
      <c r="D424" s="57"/>
      <c r="E424" s="57"/>
      <c r="F424" s="57"/>
      <c r="G424" s="57"/>
      <c r="H424" s="57"/>
      <c r="I424" s="57"/>
      <c r="J424" s="57"/>
    </row>
    <row r="425" spans="1:10" ht="18" customHeight="1">
      <c r="A425" s="68" t="s">
        <v>663</v>
      </c>
      <c r="B425" s="69" t="s">
        <v>663</v>
      </c>
      <c r="C425" s="57" t="s">
        <v>664</v>
      </c>
      <c r="D425" s="57"/>
      <c r="E425" s="57"/>
      <c r="F425" s="8" t="s">
        <v>665</v>
      </c>
      <c r="G425" s="57" t="s">
        <v>666</v>
      </c>
      <c r="H425" s="57"/>
      <c r="I425" s="57"/>
      <c r="J425" s="57"/>
    </row>
    <row r="426" spans="1:10" ht="18" customHeight="1">
      <c r="A426" s="68" t="s">
        <v>667</v>
      </c>
      <c r="B426" s="69" t="s">
        <v>668</v>
      </c>
      <c r="C426" s="9"/>
      <c r="D426" s="8" t="s">
        <v>669</v>
      </c>
      <c r="E426" s="8" t="s">
        <v>448</v>
      </c>
      <c r="F426" s="8" t="s">
        <v>670</v>
      </c>
      <c r="G426" s="8" t="s">
        <v>671</v>
      </c>
      <c r="H426" s="8" t="s">
        <v>672</v>
      </c>
      <c r="I426" s="69" t="s">
        <v>673</v>
      </c>
      <c r="J426" s="69" t="s">
        <v>673</v>
      </c>
    </row>
    <row r="427" spans="1:10" ht="18" customHeight="1">
      <c r="A427" s="68" t="s">
        <v>668</v>
      </c>
      <c r="B427" s="69" t="s">
        <v>668</v>
      </c>
      <c r="C427" s="9" t="s">
        <v>674</v>
      </c>
      <c r="D427" s="9"/>
      <c r="E427" s="10">
        <v>220000</v>
      </c>
      <c r="F427" s="10">
        <v>218000</v>
      </c>
      <c r="G427" s="8" t="s">
        <v>46</v>
      </c>
      <c r="H427" s="11">
        <f>F427/E427</f>
        <v>0.99090909090909096</v>
      </c>
      <c r="I427" s="57">
        <v>9.91</v>
      </c>
      <c r="J427" s="57"/>
    </row>
    <row r="428" spans="1:10" ht="18" customHeight="1">
      <c r="A428" s="68" t="s">
        <v>668</v>
      </c>
      <c r="B428" s="69" t="s">
        <v>668</v>
      </c>
      <c r="C428" s="9" t="s">
        <v>675</v>
      </c>
      <c r="D428" s="9"/>
      <c r="E428" s="10">
        <v>220000</v>
      </c>
      <c r="F428" s="10">
        <v>218000</v>
      </c>
      <c r="G428" s="8" t="s">
        <v>452</v>
      </c>
      <c r="H428" s="11">
        <f>F428/E428</f>
        <v>0.99090909090909096</v>
      </c>
      <c r="I428" s="69" t="s">
        <v>452</v>
      </c>
      <c r="J428" s="69" t="s">
        <v>452</v>
      </c>
    </row>
    <row r="429" spans="1:10" ht="18" customHeight="1">
      <c r="A429" s="68" t="s">
        <v>668</v>
      </c>
      <c r="B429" s="69" t="s">
        <v>668</v>
      </c>
      <c r="C429" s="9" t="s">
        <v>676</v>
      </c>
      <c r="D429" s="9"/>
      <c r="E429" s="9"/>
      <c r="F429" s="9"/>
      <c r="G429" s="8" t="s">
        <v>452</v>
      </c>
      <c r="H429" s="9"/>
      <c r="I429" s="69" t="s">
        <v>452</v>
      </c>
      <c r="J429" s="69" t="s">
        <v>452</v>
      </c>
    </row>
    <row r="430" spans="1:10" ht="18" customHeight="1">
      <c r="A430" s="68" t="s">
        <v>668</v>
      </c>
      <c r="B430" s="69" t="s">
        <v>668</v>
      </c>
      <c r="C430" s="9" t="s">
        <v>677</v>
      </c>
      <c r="D430" s="8" t="s">
        <v>452</v>
      </c>
      <c r="E430" s="8" t="s">
        <v>452</v>
      </c>
      <c r="F430" s="8" t="s">
        <v>452</v>
      </c>
      <c r="G430" s="8" t="s">
        <v>452</v>
      </c>
      <c r="H430" s="9"/>
      <c r="I430" s="69" t="s">
        <v>452</v>
      </c>
      <c r="J430" s="69" t="s">
        <v>452</v>
      </c>
    </row>
    <row r="431" spans="1:10" ht="18" customHeight="1">
      <c r="A431" s="56" t="s">
        <v>678</v>
      </c>
      <c r="B431" s="69" t="s">
        <v>679</v>
      </c>
      <c r="C431" s="69" t="s">
        <v>679</v>
      </c>
      <c r="D431" s="69" t="s">
        <v>679</v>
      </c>
      <c r="E431" s="69" t="s">
        <v>679</v>
      </c>
      <c r="F431" s="69" t="s">
        <v>538</v>
      </c>
      <c r="G431" s="69" t="s">
        <v>538</v>
      </c>
      <c r="H431" s="69" t="s">
        <v>538</v>
      </c>
      <c r="I431" s="69" t="s">
        <v>538</v>
      </c>
      <c r="J431" s="69" t="s">
        <v>538</v>
      </c>
    </row>
    <row r="432" spans="1:10" ht="18" customHeight="1">
      <c r="A432" s="56" t="s">
        <v>678</v>
      </c>
      <c r="B432" s="57" t="s">
        <v>725</v>
      </c>
      <c r="C432" s="57"/>
      <c r="D432" s="57"/>
      <c r="E432" s="57"/>
      <c r="F432" s="57"/>
      <c r="G432" s="57" t="s">
        <v>726</v>
      </c>
      <c r="H432" s="57"/>
      <c r="I432" s="57"/>
      <c r="J432" s="57"/>
    </row>
    <row r="433" spans="1:10" ht="18" customHeight="1">
      <c r="A433" s="68" t="s">
        <v>682</v>
      </c>
      <c r="B433" s="69" t="s">
        <v>682</v>
      </c>
      <c r="C433" s="69" t="s">
        <v>682</v>
      </c>
      <c r="D433" s="69" t="s">
        <v>683</v>
      </c>
      <c r="E433" s="69" t="s">
        <v>683</v>
      </c>
      <c r="F433" s="69" t="s">
        <v>683</v>
      </c>
      <c r="G433" s="69" t="s">
        <v>577</v>
      </c>
      <c r="H433" s="69" t="s">
        <v>671</v>
      </c>
      <c r="I433" s="69" t="s">
        <v>673</v>
      </c>
      <c r="J433" s="62" t="s">
        <v>684</v>
      </c>
    </row>
    <row r="434" spans="1:10" ht="18" customHeight="1">
      <c r="A434" s="7" t="s">
        <v>571</v>
      </c>
      <c r="B434" s="8" t="s">
        <v>572</v>
      </c>
      <c r="C434" s="8" t="s">
        <v>573</v>
      </c>
      <c r="D434" s="8" t="s">
        <v>574</v>
      </c>
      <c r="E434" s="8" t="s">
        <v>575</v>
      </c>
      <c r="F434" s="8" t="s">
        <v>576</v>
      </c>
      <c r="G434" s="69" t="s">
        <v>577</v>
      </c>
      <c r="H434" s="69" t="s">
        <v>671</v>
      </c>
      <c r="I434" s="69" t="s">
        <v>673</v>
      </c>
      <c r="J434" s="62" t="s">
        <v>684</v>
      </c>
    </row>
    <row r="435" spans="1:10" ht="43.2">
      <c r="A435" s="68" t="s">
        <v>579</v>
      </c>
      <c r="B435" s="8" t="s">
        <v>580</v>
      </c>
      <c r="C435" s="9" t="s">
        <v>601</v>
      </c>
      <c r="D435" s="62" t="s">
        <v>685</v>
      </c>
      <c r="E435" s="15" t="s">
        <v>601</v>
      </c>
      <c r="F435" s="9" t="s">
        <v>602</v>
      </c>
      <c r="G435" s="9">
        <v>436</v>
      </c>
      <c r="H435" s="9">
        <v>20</v>
      </c>
      <c r="I435" s="9">
        <v>20</v>
      </c>
      <c r="J435" s="9"/>
    </row>
    <row r="436" spans="1:10" ht="43.2">
      <c r="A436" s="68" t="s">
        <v>579</v>
      </c>
      <c r="B436" s="8" t="s">
        <v>604</v>
      </c>
      <c r="C436" s="15" t="s">
        <v>608</v>
      </c>
      <c r="D436" s="62" t="s">
        <v>685</v>
      </c>
      <c r="E436" s="15" t="s">
        <v>609</v>
      </c>
      <c r="F436" s="9" t="s">
        <v>602</v>
      </c>
      <c r="G436" s="15" t="s">
        <v>609</v>
      </c>
      <c r="H436" s="9">
        <v>20</v>
      </c>
      <c r="I436" s="9">
        <v>20</v>
      </c>
      <c r="J436" s="9"/>
    </row>
    <row r="437" spans="1:10" ht="28.8">
      <c r="A437" s="68" t="s">
        <v>579</v>
      </c>
      <c r="B437" s="8" t="s">
        <v>610</v>
      </c>
      <c r="C437" s="9" t="s">
        <v>623</v>
      </c>
      <c r="D437" s="62" t="s">
        <v>685</v>
      </c>
      <c r="E437" s="15" t="s">
        <v>623</v>
      </c>
      <c r="F437" s="9" t="s">
        <v>592</v>
      </c>
      <c r="G437" s="15" t="s">
        <v>623</v>
      </c>
      <c r="H437" s="9">
        <v>20</v>
      </c>
      <c r="I437" s="9">
        <v>20</v>
      </c>
      <c r="J437" s="9"/>
    </row>
    <row r="438" spans="1:10" ht="18" customHeight="1">
      <c r="A438" s="68" t="s">
        <v>579</v>
      </c>
      <c r="B438" s="8" t="s">
        <v>686</v>
      </c>
      <c r="C438" s="9"/>
      <c r="D438" s="62" t="s">
        <v>685</v>
      </c>
      <c r="E438" s="9"/>
      <c r="F438" s="9"/>
      <c r="G438" s="9"/>
      <c r="H438" s="9"/>
      <c r="I438" s="9"/>
      <c r="J438" s="9"/>
    </row>
    <row r="439" spans="1:10" ht="18" customHeight="1">
      <c r="A439" s="68" t="s">
        <v>625</v>
      </c>
      <c r="B439" s="8" t="s">
        <v>687</v>
      </c>
      <c r="C439" s="9"/>
      <c r="D439" s="62" t="s">
        <v>685</v>
      </c>
      <c r="E439" s="9"/>
      <c r="F439" s="9"/>
      <c r="G439" s="9"/>
      <c r="H439" s="9"/>
      <c r="I439" s="9"/>
      <c r="J439" s="9"/>
    </row>
    <row r="440" spans="1:10" ht="28.8">
      <c r="A440" s="68" t="s">
        <v>625</v>
      </c>
      <c r="B440" s="8" t="s">
        <v>688</v>
      </c>
      <c r="C440" s="9" t="s">
        <v>634</v>
      </c>
      <c r="D440" s="62" t="s">
        <v>685</v>
      </c>
      <c r="E440" s="15" t="s">
        <v>634</v>
      </c>
      <c r="F440" s="9" t="s">
        <v>592</v>
      </c>
      <c r="G440" s="15" t="s">
        <v>634</v>
      </c>
      <c r="H440" s="9">
        <v>20</v>
      </c>
      <c r="I440" s="9">
        <v>20</v>
      </c>
      <c r="J440" s="9"/>
    </row>
    <row r="441" spans="1:10" ht="18" customHeight="1">
      <c r="A441" s="68" t="s">
        <v>625</v>
      </c>
      <c r="B441" s="8" t="s">
        <v>689</v>
      </c>
      <c r="C441" s="9"/>
      <c r="D441" s="62" t="s">
        <v>685</v>
      </c>
      <c r="E441" s="9"/>
      <c r="F441" s="9"/>
      <c r="G441" s="9"/>
      <c r="H441" s="9"/>
      <c r="I441" s="9"/>
      <c r="J441" s="9"/>
    </row>
    <row r="442" spans="1:10" ht="18" customHeight="1">
      <c r="A442" s="68" t="s">
        <v>625</v>
      </c>
      <c r="B442" s="8" t="s">
        <v>690</v>
      </c>
      <c r="C442" s="9"/>
      <c r="D442" s="62" t="s">
        <v>685</v>
      </c>
      <c r="E442" s="9"/>
      <c r="F442" s="9"/>
      <c r="G442" s="9"/>
      <c r="H442" s="9"/>
      <c r="I442" s="9"/>
      <c r="J442" s="9"/>
    </row>
    <row r="443" spans="1:10" ht="28.8">
      <c r="A443" s="7" t="s">
        <v>643</v>
      </c>
      <c r="B443" s="13" t="s">
        <v>691</v>
      </c>
      <c r="C443" s="9" t="s">
        <v>649</v>
      </c>
      <c r="D443" s="62" t="s">
        <v>685</v>
      </c>
      <c r="E443" s="15" t="s">
        <v>649</v>
      </c>
      <c r="F443" s="9" t="s">
        <v>585</v>
      </c>
      <c r="G443" s="15" t="s">
        <v>649</v>
      </c>
      <c r="H443" s="9">
        <v>10</v>
      </c>
      <c r="I443" s="9">
        <v>10</v>
      </c>
      <c r="J443" s="9"/>
    </row>
    <row r="444" spans="1:10" ht="18" customHeight="1">
      <c r="A444" s="68" t="s">
        <v>692</v>
      </c>
      <c r="B444" s="69" t="s">
        <v>692</v>
      </c>
      <c r="C444" s="69" t="s">
        <v>692</v>
      </c>
      <c r="D444" s="57"/>
      <c r="E444" s="57"/>
      <c r="F444" s="57"/>
      <c r="G444" s="57"/>
      <c r="H444" s="57"/>
      <c r="I444" s="57"/>
      <c r="J444" s="57"/>
    </row>
    <row r="445" spans="1:10" ht="18" customHeight="1">
      <c r="A445" s="68" t="s">
        <v>693</v>
      </c>
      <c r="B445" s="69" t="s">
        <v>693</v>
      </c>
      <c r="C445" s="69" t="s">
        <v>693</v>
      </c>
      <c r="D445" s="69" t="s">
        <v>693</v>
      </c>
      <c r="E445" s="69" t="s">
        <v>693</v>
      </c>
      <c r="F445" s="69" t="s">
        <v>693</v>
      </c>
      <c r="G445" s="69" t="s">
        <v>693</v>
      </c>
      <c r="H445" s="8" t="s">
        <v>694</v>
      </c>
      <c r="I445" s="9">
        <v>100</v>
      </c>
      <c r="J445" s="9" t="s">
        <v>695</v>
      </c>
    </row>
    <row r="446" spans="1:10" ht="18" customHeight="1">
      <c r="A446" s="58" t="s">
        <v>655</v>
      </c>
      <c r="B446" s="58" t="s">
        <v>655</v>
      </c>
      <c r="C446" s="58" t="s">
        <v>655</v>
      </c>
      <c r="D446" s="58" t="s">
        <v>655</v>
      </c>
      <c r="E446" s="58" t="s">
        <v>655</v>
      </c>
      <c r="F446" s="58" t="s">
        <v>655</v>
      </c>
      <c r="G446" s="58" t="s">
        <v>655</v>
      </c>
      <c r="H446" s="58" t="s">
        <v>655</v>
      </c>
      <c r="I446" s="58" t="s">
        <v>655</v>
      </c>
      <c r="J446" s="58" t="s">
        <v>655</v>
      </c>
    </row>
    <row r="447" spans="1:10" ht="18" customHeight="1">
      <c r="A447" s="58" t="s">
        <v>656</v>
      </c>
      <c r="B447" s="58" t="s">
        <v>656</v>
      </c>
      <c r="C447" s="58" t="s">
        <v>656</v>
      </c>
      <c r="D447" s="58" t="s">
        <v>656</v>
      </c>
      <c r="E447" s="58" t="s">
        <v>656</v>
      </c>
      <c r="F447" s="58" t="s">
        <v>656</v>
      </c>
      <c r="G447" s="58" t="s">
        <v>656</v>
      </c>
      <c r="H447" s="58" t="s">
        <v>656</v>
      </c>
      <c r="I447" s="58" t="s">
        <v>656</v>
      </c>
      <c r="J447" s="58" t="s">
        <v>656</v>
      </c>
    </row>
    <row r="448" spans="1:10" ht="18" customHeight="1">
      <c r="A448" s="58" t="s">
        <v>657</v>
      </c>
      <c r="B448" s="58" t="s">
        <v>657</v>
      </c>
      <c r="C448" s="58" t="s">
        <v>657</v>
      </c>
      <c r="D448" s="58" t="s">
        <v>657</v>
      </c>
      <c r="E448" s="58" t="s">
        <v>657</v>
      </c>
      <c r="F448" s="58" t="s">
        <v>657</v>
      </c>
      <c r="G448" s="58" t="s">
        <v>657</v>
      </c>
      <c r="H448" s="58" t="s">
        <v>657</v>
      </c>
      <c r="I448" s="58" t="s">
        <v>657</v>
      </c>
      <c r="J448" s="58" t="s">
        <v>657</v>
      </c>
    </row>
    <row r="449" spans="1:10" ht="18" customHeight="1">
      <c r="A449" s="58" t="s">
        <v>696</v>
      </c>
      <c r="B449" s="58" t="s">
        <v>696</v>
      </c>
      <c r="C449" s="58" t="s">
        <v>696</v>
      </c>
      <c r="D449" s="58" t="s">
        <v>696</v>
      </c>
      <c r="E449" s="58" t="s">
        <v>696</v>
      </c>
      <c r="F449" s="58" t="s">
        <v>696</v>
      </c>
      <c r="G449" s="58" t="s">
        <v>696</v>
      </c>
      <c r="H449" s="58" t="s">
        <v>696</v>
      </c>
      <c r="I449" s="58" t="s">
        <v>696</v>
      </c>
      <c r="J449" s="58" t="s">
        <v>696</v>
      </c>
    </row>
    <row r="450" spans="1:10" ht="18" customHeight="1">
      <c r="A450" s="58" t="s">
        <v>697</v>
      </c>
      <c r="B450" s="58" t="s">
        <v>697</v>
      </c>
      <c r="C450" s="58" t="s">
        <v>697</v>
      </c>
      <c r="D450" s="58" t="s">
        <v>697</v>
      </c>
      <c r="E450" s="58" t="s">
        <v>697</v>
      </c>
      <c r="F450" s="58" t="s">
        <v>697</v>
      </c>
      <c r="G450" s="58" t="s">
        <v>697</v>
      </c>
      <c r="H450" s="58" t="s">
        <v>697</v>
      </c>
      <c r="I450" s="58" t="s">
        <v>697</v>
      </c>
      <c r="J450" s="58" t="s">
        <v>697</v>
      </c>
    </row>
    <row r="451" spans="1:10" ht="18" customHeight="1">
      <c r="A451" s="58" t="s">
        <v>698</v>
      </c>
      <c r="B451" s="58" t="s">
        <v>698</v>
      </c>
      <c r="C451" s="58" t="s">
        <v>698</v>
      </c>
      <c r="D451" s="58" t="s">
        <v>698</v>
      </c>
      <c r="E451" s="58" t="s">
        <v>698</v>
      </c>
      <c r="F451" s="58" t="s">
        <v>698</v>
      </c>
      <c r="G451" s="58" t="s">
        <v>698</v>
      </c>
      <c r="H451" s="58" t="s">
        <v>698</v>
      </c>
      <c r="I451" s="58" t="s">
        <v>698</v>
      </c>
      <c r="J451" s="58" t="s">
        <v>698</v>
      </c>
    </row>
    <row r="452" spans="1:10" ht="18" customHeight="1">
      <c r="A452" s="58" t="s">
        <v>699</v>
      </c>
      <c r="B452" s="58" t="s">
        <v>699</v>
      </c>
      <c r="C452" s="58" t="s">
        <v>699</v>
      </c>
      <c r="D452" s="58" t="s">
        <v>699</v>
      </c>
      <c r="E452" s="58" t="s">
        <v>699</v>
      </c>
      <c r="F452" s="58" t="s">
        <v>699</v>
      </c>
      <c r="G452" s="58" t="s">
        <v>699</v>
      </c>
      <c r="H452" s="58" t="s">
        <v>699</v>
      </c>
      <c r="I452" s="58" t="s">
        <v>699</v>
      </c>
      <c r="J452" s="58" t="s">
        <v>699</v>
      </c>
    </row>
    <row r="454" spans="1:10" ht="28.2">
      <c r="A454" s="1"/>
      <c r="B454" s="2"/>
      <c r="C454" s="2"/>
      <c r="D454" s="2"/>
      <c r="E454" s="3" t="s">
        <v>659</v>
      </c>
      <c r="F454" s="2"/>
      <c r="G454" s="2"/>
      <c r="H454" s="2"/>
      <c r="I454" s="2"/>
      <c r="J454" s="2"/>
    </row>
    <row r="455" spans="1:10" ht="18" customHeight="1">
      <c r="A455" s="1"/>
      <c r="B455" s="2"/>
      <c r="C455" s="2"/>
      <c r="D455" s="2"/>
      <c r="E455" s="2"/>
      <c r="F455" s="2"/>
      <c r="G455" s="2"/>
      <c r="H455" s="2"/>
      <c r="I455" s="2"/>
      <c r="J455" s="2"/>
    </row>
    <row r="456" spans="1:10" ht="18" customHeight="1">
      <c r="A456" s="1"/>
      <c r="B456" s="2"/>
      <c r="C456" s="2"/>
      <c r="D456" s="2"/>
      <c r="E456" s="2"/>
      <c r="F456" s="2"/>
      <c r="G456" s="2"/>
      <c r="H456" s="2"/>
      <c r="I456" s="2"/>
      <c r="J456" s="2"/>
    </row>
    <row r="457" spans="1:10" ht="18" customHeight="1">
      <c r="A457" s="2"/>
      <c r="B457" s="2"/>
      <c r="C457" s="2"/>
      <c r="D457" s="2"/>
      <c r="E457" s="2"/>
      <c r="F457" s="2"/>
      <c r="G457" s="2"/>
      <c r="H457" s="2"/>
      <c r="I457" s="2"/>
      <c r="J457" s="16" t="s">
        <v>660</v>
      </c>
    </row>
    <row r="458" spans="1:10" ht="18" customHeight="1">
      <c r="A458" s="4" t="s">
        <v>404</v>
      </c>
      <c r="B458" s="5"/>
      <c r="C458" s="5"/>
      <c r="D458" s="5"/>
      <c r="E458" s="6"/>
      <c r="F458" s="5"/>
      <c r="G458" s="5"/>
      <c r="H458" s="5"/>
      <c r="I458" s="5"/>
      <c r="J458" s="17"/>
    </row>
    <row r="459" spans="1:10" ht="18" customHeight="1">
      <c r="A459" s="68" t="s">
        <v>662</v>
      </c>
      <c r="B459" s="69" t="s">
        <v>662</v>
      </c>
      <c r="C459" s="57" t="s">
        <v>569</v>
      </c>
      <c r="D459" s="57"/>
      <c r="E459" s="57"/>
      <c r="F459" s="57"/>
      <c r="G459" s="57"/>
      <c r="H459" s="57"/>
      <c r="I459" s="57"/>
      <c r="J459" s="57"/>
    </row>
    <row r="460" spans="1:10" ht="18" customHeight="1">
      <c r="A460" s="68" t="s">
        <v>663</v>
      </c>
      <c r="B460" s="69" t="s">
        <v>663</v>
      </c>
      <c r="C460" s="57" t="s">
        <v>664</v>
      </c>
      <c r="D460" s="57"/>
      <c r="E460" s="57"/>
      <c r="F460" s="8" t="s">
        <v>665</v>
      </c>
      <c r="G460" s="57" t="s">
        <v>666</v>
      </c>
      <c r="H460" s="57"/>
      <c r="I460" s="57"/>
      <c r="J460" s="57"/>
    </row>
    <row r="461" spans="1:10" ht="18" customHeight="1">
      <c r="A461" s="68" t="s">
        <v>667</v>
      </c>
      <c r="B461" s="69" t="s">
        <v>668</v>
      </c>
      <c r="C461" s="9"/>
      <c r="D461" s="8" t="s">
        <v>669</v>
      </c>
      <c r="E461" s="8" t="s">
        <v>448</v>
      </c>
      <c r="F461" s="8" t="s">
        <v>670</v>
      </c>
      <c r="G461" s="8" t="s">
        <v>671</v>
      </c>
      <c r="H461" s="8" t="s">
        <v>672</v>
      </c>
      <c r="I461" s="69" t="s">
        <v>673</v>
      </c>
      <c r="J461" s="69" t="s">
        <v>673</v>
      </c>
    </row>
    <row r="462" spans="1:10" ht="18" customHeight="1">
      <c r="A462" s="68" t="s">
        <v>668</v>
      </c>
      <c r="B462" s="69" t="s">
        <v>668</v>
      </c>
      <c r="C462" s="9" t="s">
        <v>674</v>
      </c>
      <c r="D462" s="9"/>
      <c r="E462" s="10">
        <v>52100</v>
      </c>
      <c r="F462" s="10">
        <v>52100</v>
      </c>
      <c r="G462" s="8" t="s">
        <v>46</v>
      </c>
      <c r="H462" s="11">
        <v>1</v>
      </c>
      <c r="I462" s="57">
        <v>10</v>
      </c>
      <c r="J462" s="57"/>
    </row>
    <row r="463" spans="1:10" ht="18" customHeight="1">
      <c r="A463" s="68" t="s">
        <v>668</v>
      </c>
      <c r="B463" s="69" t="s">
        <v>668</v>
      </c>
      <c r="C463" s="9" t="s">
        <v>675</v>
      </c>
      <c r="D463" s="9"/>
      <c r="E463" s="10">
        <v>52100</v>
      </c>
      <c r="F463" s="10">
        <v>52100</v>
      </c>
      <c r="G463" s="8" t="s">
        <v>452</v>
      </c>
      <c r="H463" s="11">
        <v>1</v>
      </c>
      <c r="I463" s="69" t="s">
        <v>452</v>
      </c>
      <c r="J463" s="69" t="s">
        <v>452</v>
      </c>
    </row>
    <row r="464" spans="1:10" ht="18" customHeight="1">
      <c r="A464" s="68" t="s">
        <v>668</v>
      </c>
      <c r="B464" s="69" t="s">
        <v>668</v>
      </c>
      <c r="C464" s="9" t="s">
        <v>676</v>
      </c>
      <c r="D464" s="9"/>
      <c r="E464" s="9"/>
      <c r="F464" s="9"/>
      <c r="G464" s="8" t="s">
        <v>452</v>
      </c>
      <c r="H464" s="9"/>
      <c r="I464" s="69" t="s">
        <v>452</v>
      </c>
      <c r="J464" s="69" t="s">
        <v>452</v>
      </c>
    </row>
    <row r="465" spans="1:10" ht="18" customHeight="1">
      <c r="A465" s="68" t="s">
        <v>668</v>
      </c>
      <c r="B465" s="69" t="s">
        <v>668</v>
      </c>
      <c r="C465" s="9" t="s">
        <v>677</v>
      </c>
      <c r="D465" s="8" t="s">
        <v>452</v>
      </c>
      <c r="E465" s="8" t="s">
        <v>452</v>
      </c>
      <c r="F465" s="8" t="s">
        <v>452</v>
      </c>
      <c r="G465" s="8" t="s">
        <v>452</v>
      </c>
      <c r="H465" s="9"/>
      <c r="I465" s="69" t="s">
        <v>452</v>
      </c>
      <c r="J465" s="69" t="s">
        <v>452</v>
      </c>
    </row>
    <row r="466" spans="1:10" ht="18" customHeight="1">
      <c r="A466" s="56" t="s">
        <v>678</v>
      </c>
      <c r="B466" s="69" t="s">
        <v>679</v>
      </c>
      <c r="C466" s="69" t="s">
        <v>679</v>
      </c>
      <c r="D466" s="69" t="s">
        <v>679</v>
      </c>
      <c r="E466" s="69" t="s">
        <v>679</v>
      </c>
      <c r="F466" s="69" t="s">
        <v>538</v>
      </c>
      <c r="G466" s="69" t="s">
        <v>538</v>
      </c>
      <c r="H466" s="69" t="s">
        <v>538</v>
      </c>
      <c r="I466" s="69" t="s">
        <v>538</v>
      </c>
      <c r="J466" s="69" t="s">
        <v>538</v>
      </c>
    </row>
    <row r="467" spans="1:10" ht="69.75" customHeight="1">
      <c r="A467" s="56" t="s">
        <v>678</v>
      </c>
      <c r="B467" s="80" t="s">
        <v>727</v>
      </c>
      <c r="C467" s="57"/>
      <c r="D467" s="57"/>
      <c r="E467" s="57"/>
      <c r="F467" s="57"/>
      <c r="G467" s="80" t="s">
        <v>728</v>
      </c>
      <c r="H467" s="57"/>
      <c r="I467" s="57"/>
      <c r="J467" s="57"/>
    </row>
    <row r="468" spans="1:10" ht="18" customHeight="1">
      <c r="A468" s="68" t="s">
        <v>682</v>
      </c>
      <c r="B468" s="69" t="s">
        <v>682</v>
      </c>
      <c r="C468" s="69" t="s">
        <v>682</v>
      </c>
      <c r="D468" s="69" t="s">
        <v>683</v>
      </c>
      <c r="E468" s="69" t="s">
        <v>683</v>
      </c>
      <c r="F468" s="69" t="s">
        <v>683</v>
      </c>
      <c r="G468" s="69" t="s">
        <v>577</v>
      </c>
      <c r="H468" s="69" t="s">
        <v>671</v>
      </c>
      <c r="I468" s="69" t="s">
        <v>673</v>
      </c>
      <c r="J468" s="62" t="s">
        <v>684</v>
      </c>
    </row>
    <row r="469" spans="1:10" ht="18" customHeight="1">
      <c r="A469" s="7" t="s">
        <v>571</v>
      </c>
      <c r="B469" s="8" t="s">
        <v>572</v>
      </c>
      <c r="C469" s="8" t="s">
        <v>573</v>
      </c>
      <c r="D469" s="8" t="s">
        <v>574</v>
      </c>
      <c r="E469" s="8" t="s">
        <v>575</v>
      </c>
      <c r="F469" s="8" t="s">
        <v>576</v>
      </c>
      <c r="G469" s="69" t="s">
        <v>577</v>
      </c>
      <c r="H469" s="69" t="s">
        <v>671</v>
      </c>
      <c r="I469" s="69" t="s">
        <v>673</v>
      </c>
      <c r="J469" s="62" t="s">
        <v>684</v>
      </c>
    </row>
    <row r="470" spans="1:10" ht="18" customHeight="1">
      <c r="A470" s="68" t="s">
        <v>579</v>
      </c>
      <c r="B470" s="8" t="s">
        <v>580</v>
      </c>
      <c r="C470" s="9" t="s">
        <v>603</v>
      </c>
      <c r="D470" s="62" t="s">
        <v>685</v>
      </c>
      <c r="E470" s="9">
        <v>100</v>
      </c>
      <c r="F470" s="9" t="s">
        <v>585</v>
      </c>
      <c r="G470" s="9"/>
      <c r="H470" s="9">
        <v>20</v>
      </c>
      <c r="I470" s="9">
        <v>20</v>
      </c>
      <c r="J470" s="9"/>
    </row>
    <row r="471" spans="1:10" ht="18" customHeight="1">
      <c r="A471" s="68" t="s">
        <v>579</v>
      </c>
      <c r="B471" s="8" t="s">
        <v>604</v>
      </c>
      <c r="C471" s="9"/>
      <c r="D471" s="62" t="s">
        <v>685</v>
      </c>
      <c r="E471" s="9"/>
      <c r="F471" s="9"/>
      <c r="G471" s="9"/>
      <c r="H471" s="9"/>
      <c r="I471" s="9"/>
      <c r="J471" s="9"/>
    </row>
    <row r="472" spans="1:10" ht="18" customHeight="1">
      <c r="A472" s="68" t="s">
        <v>579</v>
      </c>
      <c r="B472" s="8" t="s">
        <v>610</v>
      </c>
      <c r="C472" s="9" t="s">
        <v>624</v>
      </c>
      <c r="D472" s="62" t="s">
        <v>685</v>
      </c>
      <c r="E472" s="9">
        <v>100</v>
      </c>
      <c r="F472" s="9" t="s">
        <v>585</v>
      </c>
      <c r="G472" s="9"/>
      <c r="H472" s="9">
        <v>20</v>
      </c>
      <c r="I472" s="9">
        <v>20</v>
      </c>
      <c r="J472" s="9"/>
    </row>
    <row r="473" spans="1:10" ht="18" customHeight="1">
      <c r="A473" s="68" t="s">
        <v>579</v>
      </c>
      <c r="B473" s="8" t="s">
        <v>686</v>
      </c>
      <c r="C473" s="9"/>
      <c r="D473" s="62" t="s">
        <v>685</v>
      </c>
      <c r="E473" s="9"/>
      <c r="F473" s="9"/>
      <c r="G473" s="9"/>
      <c r="H473" s="9"/>
      <c r="I473" s="9"/>
      <c r="J473" s="9"/>
    </row>
    <row r="474" spans="1:10" ht="18" customHeight="1">
      <c r="A474" s="68" t="s">
        <v>625</v>
      </c>
      <c r="B474" s="8" t="s">
        <v>687</v>
      </c>
      <c r="C474" s="9" t="s">
        <v>635</v>
      </c>
      <c r="D474" s="62" t="s">
        <v>685</v>
      </c>
      <c r="E474" s="9">
        <v>100</v>
      </c>
      <c r="F474" s="9" t="s">
        <v>585</v>
      </c>
      <c r="G474" s="9"/>
      <c r="H474" s="9">
        <v>20</v>
      </c>
      <c r="I474" s="9">
        <v>20</v>
      </c>
      <c r="J474" s="9"/>
    </row>
    <row r="475" spans="1:10" ht="18" customHeight="1">
      <c r="A475" s="68" t="s">
        <v>625</v>
      </c>
      <c r="B475" s="8" t="s">
        <v>688</v>
      </c>
      <c r="C475" s="9"/>
      <c r="D475" s="62" t="s">
        <v>685</v>
      </c>
      <c r="E475" s="9"/>
      <c r="F475" s="9"/>
      <c r="G475" s="9"/>
      <c r="H475" s="9"/>
      <c r="I475" s="9"/>
      <c r="J475" s="9"/>
    </row>
    <row r="476" spans="1:10" ht="18" customHeight="1">
      <c r="A476" s="68" t="s">
        <v>625</v>
      </c>
      <c r="B476" s="8" t="s">
        <v>689</v>
      </c>
      <c r="C476" s="9"/>
      <c r="D476" s="62" t="s">
        <v>685</v>
      </c>
      <c r="E476" s="9"/>
      <c r="F476" s="9"/>
      <c r="G476" s="9"/>
      <c r="H476" s="9"/>
      <c r="I476" s="9"/>
      <c r="J476" s="9"/>
    </row>
    <row r="477" spans="1:10" ht="18" customHeight="1">
      <c r="A477" s="68" t="s">
        <v>625</v>
      </c>
      <c r="B477" s="8" t="s">
        <v>690</v>
      </c>
      <c r="C477" s="9" t="s">
        <v>642</v>
      </c>
      <c r="D477" s="62" t="s">
        <v>685</v>
      </c>
      <c r="E477" s="9">
        <v>3</v>
      </c>
      <c r="F477" s="9" t="s">
        <v>592</v>
      </c>
      <c r="G477" s="9"/>
      <c r="H477" s="9">
        <v>20</v>
      </c>
      <c r="I477" s="9">
        <v>20</v>
      </c>
      <c r="J477" s="9"/>
    </row>
    <row r="478" spans="1:10" ht="28.8">
      <c r="A478" s="7" t="s">
        <v>643</v>
      </c>
      <c r="B478" s="13" t="s">
        <v>691</v>
      </c>
      <c r="C478" s="9" t="s">
        <v>653</v>
      </c>
      <c r="D478" s="62" t="s">
        <v>685</v>
      </c>
      <c r="E478" s="9">
        <v>95</v>
      </c>
      <c r="F478" s="9" t="s">
        <v>585</v>
      </c>
      <c r="G478" s="9"/>
      <c r="H478" s="9">
        <v>10</v>
      </c>
      <c r="I478" s="9">
        <v>10</v>
      </c>
      <c r="J478" s="9"/>
    </row>
    <row r="479" spans="1:10" ht="18" customHeight="1">
      <c r="A479" s="68" t="s">
        <v>692</v>
      </c>
      <c r="B479" s="69" t="s">
        <v>692</v>
      </c>
      <c r="C479" s="69" t="s">
        <v>692</v>
      </c>
      <c r="D479" s="57"/>
      <c r="E479" s="57"/>
      <c r="F479" s="57"/>
      <c r="G479" s="57"/>
      <c r="H479" s="57"/>
      <c r="I479" s="57"/>
      <c r="J479" s="57"/>
    </row>
    <row r="480" spans="1:10" ht="18" customHeight="1">
      <c r="A480" s="68" t="s">
        <v>693</v>
      </c>
      <c r="B480" s="69" t="s">
        <v>693</v>
      </c>
      <c r="C480" s="69" t="s">
        <v>693</v>
      </c>
      <c r="D480" s="69" t="s">
        <v>693</v>
      </c>
      <c r="E480" s="69" t="s">
        <v>693</v>
      </c>
      <c r="F480" s="69" t="s">
        <v>693</v>
      </c>
      <c r="G480" s="69" t="s">
        <v>693</v>
      </c>
      <c r="H480" s="8" t="s">
        <v>694</v>
      </c>
      <c r="I480" s="9">
        <v>100</v>
      </c>
      <c r="J480" s="9" t="s">
        <v>695</v>
      </c>
    </row>
    <row r="481" spans="1:10" ht="18" customHeight="1">
      <c r="A481" s="58" t="s">
        <v>655</v>
      </c>
      <c r="B481" s="58" t="s">
        <v>655</v>
      </c>
      <c r="C481" s="58" t="s">
        <v>655</v>
      </c>
      <c r="D481" s="58" t="s">
        <v>655</v>
      </c>
      <c r="E481" s="58" t="s">
        <v>655</v>
      </c>
      <c r="F481" s="58" t="s">
        <v>655</v>
      </c>
      <c r="G481" s="58" t="s">
        <v>655</v>
      </c>
      <c r="H481" s="58" t="s">
        <v>655</v>
      </c>
      <c r="I481" s="58" t="s">
        <v>655</v>
      </c>
      <c r="J481" s="58" t="s">
        <v>655</v>
      </c>
    </row>
    <row r="482" spans="1:10" ht="18" customHeight="1">
      <c r="A482" s="58" t="s">
        <v>656</v>
      </c>
      <c r="B482" s="58" t="s">
        <v>656</v>
      </c>
      <c r="C482" s="58" t="s">
        <v>656</v>
      </c>
      <c r="D482" s="58" t="s">
        <v>656</v>
      </c>
      <c r="E482" s="58" t="s">
        <v>656</v>
      </c>
      <c r="F482" s="58" t="s">
        <v>656</v>
      </c>
      <c r="G482" s="58" t="s">
        <v>656</v>
      </c>
      <c r="H482" s="58" t="s">
        <v>656</v>
      </c>
      <c r="I482" s="58" t="s">
        <v>656</v>
      </c>
      <c r="J482" s="58" t="s">
        <v>656</v>
      </c>
    </row>
    <row r="483" spans="1:10" ht="18" customHeight="1">
      <c r="A483" s="58" t="s">
        <v>657</v>
      </c>
      <c r="B483" s="58" t="s">
        <v>657</v>
      </c>
      <c r="C483" s="58" t="s">
        <v>657</v>
      </c>
      <c r="D483" s="58" t="s">
        <v>657</v>
      </c>
      <c r="E483" s="58" t="s">
        <v>657</v>
      </c>
      <c r="F483" s="58" t="s">
        <v>657</v>
      </c>
      <c r="G483" s="58" t="s">
        <v>657</v>
      </c>
      <c r="H483" s="58" t="s">
        <v>657</v>
      </c>
      <c r="I483" s="58" t="s">
        <v>657</v>
      </c>
      <c r="J483" s="58" t="s">
        <v>657</v>
      </c>
    </row>
    <row r="484" spans="1:10" ht="18" customHeight="1">
      <c r="A484" s="58" t="s">
        <v>696</v>
      </c>
      <c r="B484" s="58" t="s">
        <v>696</v>
      </c>
      <c r="C484" s="58" t="s">
        <v>696</v>
      </c>
      <c r="D484" s="58" t="s">
        <v>696</v>
      </c>
      <c r="E484" s="58" t="s">
        <v>696</v>
      </c>
      <c r="F484" s="58" t="s">
        <v>696</v>
      </c>
      <c r="G484" s="58" t="s">
        <v>696</v>
      </c>
      <c r="H484" s="58" t="s">
        <v>696</v>
      </c>
      <c r="I484" s="58" t="s">
        <v>696</v>
      </c>
      <c r="J484" s="58" t="s">
        <v>696</v>
      </c>
    </row>
    <row r="485" spans="1:10" ht="18" customHeight="1">
      <c r="A485" s="58" t="s">
        <v>697</v>
      </c>
      <c r="B485" s="58" t="s">
        <v>697</v>
      </c>
      <c r="C485" s="58" t="s">
        <v>697</v>
      </c>
      <c r="D485" s="58" t="s">
        <v>697</v>
      </c>
      <c r="E485" s="58" t="s">
        <v>697</v>
      </c>
      <c r="F485" s="58" t="s">
        <v>697</v>
      </c>
      <c r="G485" s="58" t="s">
        <v>697</v>
      </c>
      <c r="H485" s="58" t="s">
        <v>697</v>
      </c>
      <c r="I485" s="58" t="s">
        <v>697</v>
      </c>
      <c r="J485" s="58" t="s">
        <v>697</v>
      </c>
    </row>
    <row r="486" spans="1:10" ht="18" customHeight="1">
      <c r="A486" s="58" t="s">
        <v>698</v>
      </c>
      <c r="B486" s="58" t="s">
        <v>698</v>
      </c>
      <c r="C486" s="58" t="s">
        <v>698</v>
      </c>
      <c r="D486" s="58" t="s">
        <v>698</v>
      </c>
      <c r="E486" s="58" t="s">
        <v>698</v>
      </c>
      <c r="F486" s="58" t="s">
        <v>698</v>
      </c>
      <c r="G486" s="58" t="s">
        <v>698</v>
      </c>
      <c r="H486" s="58" t="s">
        <v>698</v>
      </c>
      <c r="I486" s="58" t="s">
        <v>698</v>
      </c>
      <c r="J486" s="58" t="s">
        <v>698</v>
      </c>
    </row>
    <row r="487" spans="1:10" ht="18" customHeight="1">
      <c r="A487" s="58" t="s">
        <v>699</v>
      </c>
      <c r="B487" s="58" t="s">
        <v>699</v>
      </c>
      <c r="C487" s="58" t="s">
        <v>699</v>
      </c>
      <c r="D487" s="58" t="s">
        <v>699</v>
      </c>
      <c r="E487" s="58" t="s">
        <v>699</v>
      </c>
      <c r="F487" s="58" t="s">
        <v>699</v>
      </c>
      <c r="G487" s="58" t="s">
        <v>699</v>
      </c>
      <c r="H487" s="58" t="s">
        <v>699</v>
      </c>
      <c r="I487" s="58" t="s">
        <v>699</v>
      </c>
      <c r="J487" s="58" t="s">
        <v>699</v>
      </c>
    </row>
  </sheetData>
  <mergeCells count="490">
    <mergeCell ref="A400:A403"/>
    <mergeCell ref="A404:A407"/>
    <mergeCell ref="A431:A432"/>
    <mergeCell ref="A435:A438"/>
    <mergeCell ref="A439:A442"/>
    <mergeCell ref="A466:A467"/>
    <mergeCell ref="A470:A473"/>
    <mergeCell ref="A474:A477"/>
    <mergeCell ref="D15:D23"/>
    <mergeCell ref="D50:D58"/>
    <mergeCell ref="D85:D93"/>
    <mergeCell ref="D120:D128"/>
    <mergeCell ref="D155:D163"/>
    <mergeCell ref="D190:D198"/>
    <mergeCell ref="D225:D233"/>
    <mergeCell ref="D260:D268"/>
    <mergeCell ref="D295:D303"/>
    <mergeCell ref="D330:D338"/>
    <mergeCell ref="D365:D373"/>
    <mergeCell ref="D400:D408"/>
    <mergeCell ref="D435:D443"/>
    <mergeCell ref="D470:D478"/>
    <mergeCell ref="A286:B290"/>
    <mergeCell ref="A461:B465"/>
    <mergeCell ref="A260:A263"/>
    <mergeCell ref="A264:A267"/>
    <mergeCell ref="A291:A292"/>
    <mergeCell ref="A295:A298"/>
    <mergeCell ref="A299:A302"/>
    <mergeCell ref="A326:A327"/>
    <mergeCell ref="A330:A333"/>
    <mergeCell ref="A334:A337"/>
    <mergeCell ref="A361:A362"/>
    <mergeCell ref="A356:B360"/>
    <mergeCell ref="A321:B325"/>
    <mergeCell ref="A483:J483"/>
    <mergeCell ref="A484:J484"/>
    <mergeCell ref="A485:J485"/>
    <mergeCell ref="A486:J486"/>
    <mergeCell ref="A487:J487"/>
    <mergeCell ref="A11:A12"/>
    <mergeCell ref="A15:A18"/>
    <mergeCell ref="A19:A22"/>
    <mergeCell ref="A46:A47"/>
    <mergeCell ref="A50:A53"/>
    <mergeCell ref="A54:A57"/>
    <mergeCell ref="A81:A82"/>
    <mergeCell ref="A85:A88"/>
    <mergeCell ref="A89:A92"/>
    <mergeCell ref="A116:A117"/>
    <mergeCell ref="A120:A123"/>
    <mergeCell ref="A124:A127"/>
    <mergeCell ref="A151:A152"/>
    <mergeCell ref="A155:A158"/>
    <mergeCell ref="A159:A162"/>
    <mergeCell ref="A186:A187"/>
    <mergeCell ref="A190:A193"/>
    <mergeCell ref="A194:A197"/>
    <mergeCell ref="A221:A222"/>
    <mergeCell ref="B467:F467"/>
    <mergeCell ref="G467:J467"/>
    <mergeCell ref="A468:C468"/>
    <mergeCell ref="D468:F468"/>
    <mergeCell ref="A479:C479"/>
    <mergeCell ref="D479:J479"/>
    <mergeCell ref="A480:G480"/>
    <mergeCell ref="A481:J481"/>
    <mergeCell ref="A482:J482"/>
    <mergeCell ref="G468:G469"/>
    <mergeCell ref="H468:H469"/>
    <mergeCell ref="I468:I469"/>
    <mergeCell ref="J468:J469"/>
    <mergeCell ref="A460:B460"/>
    <mergeCell ref="C460:E460"/>
    <mergeCell ref="G460:J460"/>
    <mergeCell ref="I461:J461"/>
    <mergeCell ref="I462:J462"/>
    <mergeCell ref="I463:J463"/>
    <mergeCell ref="I464:J464"/>
    <mergeCell ref="I465:J465"/>
    <mergeCell ref="B466:E466"/>
    <mergeCell ref="F466:J466"/>
    <mergeCell ref="A445:G445"/>
    <mergeCell ref="A446:J446"/>
    <mergeCell ref="A447:J447"/>
    <mergeCell ref="A448:J448"/>
    <mergeCell ref="A449:J449"/>
    <mergeCell ref="A450:J450"/>
    <mergeCell ref="A451:J451"/>
    <mergeCell ref="A452:J452"/>
    <mergeCell ref="A459:B459"/>
    <mergeCell ref="C459:J459"/>
    <mergeCell ref="I429:J429"/>
    <mergeCell ref="I430:J430"/>
    <mergeCell ref="B431:E431"/>
    <mergeCell ref="F431:J431"/>
    <mergeCell ref="B432:F432"/>
    <mergeCell ref="G432:J432"/>
    <mergeCell ref="A433:C433"/>
    <mergeCell ref="D433:F433"/>
    <mergeCell ref="A444:C444"/>
    <mergeCell ref="D444:J444"/>
    <mergeCell ref="G433:G434"/>
    <mergeCell ref="H433:H434"/>
    <mergeCell ref="I433:I434"/>
    <mergeCell ref="J433:J434"/>
    <mergeCell ref="A426:B430"/>
    <mergeCell ref="A417:J417"/>
    <mergeCell ref="A424:B424"/>
    <mergeCell ref="C424:J424"/>
    <mergeCell ref="A425:B425"/>
    <mergeCell ref="C425:E425"/>
    <mergeCell ref="G425:J425"/>
    <mergeCell ref="I426:J426"/>
    <mergeCell ref="I427:J427"/>
    <mergeCell ref="I428:J428"/>
    <mergeCell ref="A409:C409"/>
    <mergeCell ref="D409:J409"/>
    <mergeCell ref="A410:G410"/>
    <mergeCell ref="A411:J411"/>
    <mergeCell ref="A412:J412"/>
    <mergeCell ref="A413:J413"/>
    <mergeCell ref="A414:J414"/>
    <mergeCell ref="A415:J415"/>
    <mergeCell ref="A416:J416"/>
    <mergeCell ref="I392:J392"/>
    <mergeCell ref="I393:J393"/>
    <mergeCell ref="I394:J394"/>
    <mergeCell ref="I395:J395"/>
    <mergeCell ref="B396:E396"/>
    <mergeCell ref="F396:J396"/>
    <mergeCell ref="B397:F397"/>
    <mergeCell ref="G397:J397"/>
    <mergeCell ref="A398:C398"/>
    <mergeCell ref="D398:F398"/>
    <mergeCell ref="A396:A397"/>
    <mergeCell ref="G398:G399"/>
    <mergeCell ref="H398:H399"/>
    <mergeCell ref="I398:I399"/>
    <mergeCell ref="J398:J399"/>
    <mergeCell ref="A391:B395"/>
    <mergeCell ref="A380:J380"/>
    <mergeCell ref="A381:J381"/>
    <mergeCell ref="A382:J382"/>
    <mergeCell ref="A389:B389"/>
    <mergeCell ref="C389:J389"/>
    <mergeCell ref="A390:B390"/>
    <mergeCell ref="C390:E390"/>
    <mergeCell ref="G390:J390"/>
    <mergeCell ref="I391:J391"/>
    <mergeCell ref="A363:C363"/>
    <mergeCell ref="D363:F363"/>
    <mergeCell ref="A374:C374"/>
    <mergeCell ref="D374:J374"/>
    <mergeCell ref="A375:G375"/>
    <mergeCell ref="A376:J376"/>
    <mergeCell ref="A377:J377"/>
    <mergeCell ref="A378:J378"/>
    <mergeCell ref="A379:J379"/>
    <mergeCell ref="A365:A368"/>
    <mergeCell ref="A369:A372"/>
    <mergeCell ref="G363:G364"/>
    <mergeCell ref="H363:H364"/>
    <mergeCell ref="I363:I364"/>
    <mergeCell ref="J363:J364"/>
    <mergeCell ref="I356:J356"/>
    <mergeCell ref="I357:J357"/>
    <mergeCell ref="I358:J358"/>
    <mergeCell ref="I359:J359"/>
    <mergeCell ref="I360:J360"/>
    <mergeCell ref="B361:E361"/>
    <mergeCell ref="F361:J361"/>
    <mergeCell ref="B362:F362"/>
    <mergeCell ref="G362:J362"/>
    <mergeCell ref="A343:J343"/>
    <mergeCell ref="A344:J344"/>
    <mergeCell ref="A345:J345"/>
    <mergeCell ref="A346:J346"/>
    <mergeCell ref="A347:J347"/>
    <mergeCell ref="A354:B354"/>
    <mergeCell ref="C354:J354"/>
    <mergeCell ref="A355:B355"/>
    <mergeCell ref="C355:E355"/>
    <mergeCell ref="G355:J355"/>
    <mergeCell ref="B327:F327"/>
    <mergeCell ref="G327:J327"/>
    <mergeCell ref="A328:C328"/>
    <mergeCell ref="D328:F328"/>
    <mergeCell ref="A339:C339"/>
    <mergeCell ref="D339:J339"/>
    <mergeCell ref="A340:G340"/>
    <mergeCell ref="A341:J341"/>
    <mergeCell ref="A342:J342"/>
    <mergeCell ref="G328:G329"/>
    <mergeCell ref="H328:H329"/>
    <mergeCell ref="I328:I329"/>
    <mergeCell ref="J328:J329"/>
    <mergeCell ref="A320:B320"/>
    <mergeCell ref="C320:E320"/>
    <mergeCell ref="G320:J320"/>
    <mergeCell ref="I321:J321"/>
    <mergeCell ref="I322:J322"/>
    <mergeCell ref="I323:J323"/>
    <mergeCell ref="I324:J324"/>
    <mergeCell ref="I325:J325"/>
    <mergeCell ref="B326:E326"/>
    <mergeCell ref="F326:J326"/>
    <mergeCell ref="A305:G305"/>
    <mergeCell ref="A306:J306"/>
    <mergeCell ref="A307:J307"/>
    <mergeCell ref="A308:J308"/>
    <mergeCell ref="A309:J309"/>
    <mergeCell ref="A310:J310"/>
    <mergeCell ref="A311:J311"/>
    <mergeCell ref="A312:J312"/>
    <mergeCell ref="A319:B319"/>
    <mergeCell ref="C319:J319"/>
    <mergeCell ref="I289:J289"/>
    <mergeCell ref="I290:J290"/>
    <mergeCell ref="B291:E291"/>
    <mergeCell ref="F291:J291"/>
    <mergeCell ref="B292:F292"/>
    <mergeCell ref="G292:J292"/>
    <mergeCell ref="A293:C293"/>
    <mergeCell ref="D293:F293"/>
    <mergeCell ref="A304:C304"/>
    <mergeCell ref="D304:J304"/>
    <mergeCell ref="G293:G294"/>
    <mergeCell ref="H293:H294"/>
    <mergeCell ref="I293:I294"/>
    <mergeCell ref="J293:J294"/>
    <mergeCell ref="A277:J277"/>
    <mergeCell ref="A284:B284"/>
    <mergeCell ref="C284:J284"/>
    <mergeCell ref="A285:B285"/>
    <mergeCell ref="C285:E285"/>
    <mergeCell ref="G285:J285"/>
    <mergeCell ref="I286:J286"/>
    <mergeCell ref="I287:J287"/>
    <mergeCell ref="I288:J288"/>
    <mergeCell ref="A269:C269"/>
    <mergeCell ref="D269:J269"/>
    <mergeCell ref="A270:G270"/>
    <mergeCell ref="A271:J271"/>
    <mergeCell ref="A272:J272"/>
    <mergeCell ref="A273:J273"/>
    <mergeCell ref="A274:J274"/>
    <mergeCell ref="A275:J275"/>
    <mergeCell ref="A276:J276"/>
    <mergeCell ref="I252:J252"/>
    <mergeCell ref="I253:J253"/>
    <mergeCell ref="I254:J254"/>
    <mergeCell ref="I255:J255"/>
    <mergeCell ref="B256:E256"/>
    <mergeCell ref="F256:J256"/>
    <mergeCell ref="B257:F257"/>
    <mergeCell ref="G257:J257"/>
    <mergeCell ref="A258:C258"/>
    <mergeCell ref="D258:F258"/>
    <mergeCell ref="A256:A257"/>
    <mergeCell ref="G258:G259"/>
    <mergeCell ref="H258:H259"/>
    <mergeCell ref="I258:I259"/>
    <mergeCell ref="J258:J259"/>
    <mergeCell ref="A251:B255"/>
    <mergeCell ref="A240:J240"/>
    <mergeCell ref="A241:J241"/>
    <mergeCell ref="A242:J242"/>
    <mergeCell ref="A249:B249"/>
    <mergeCell ref="C249:J249"/>
    <mergeCell ref="A250:B250"/>
    <mergeCell ref="C250:E250"/>
    <mergeCell ref="G250:J250"/>
    <mergeCell ref="I251:J251"/>
    <mergeCell ref="A223:C223"/>
    <mergeCell ref="D223:F223"/>
    <mergeCell ref="A234:C234"/>
    <mergeCell ref="D234:J234"/>
    <mergeCell ref="A235:G235"/>
    <mergeCell ref="A236:J236"/>
    <mergeCell ref="A237:J237"/>
    <mergeCell ref="A238:J238"/>
    <mergeCell ref="A239:J239"/>
    <mergeCell ref="A225:A228"/>
    <mergeCell ref="A229:A232"/>
    <mergeCell ref="G223:G224"/>
    <mergeCell ref="H223:H224"/>
    <mergeCell ref="I223:I224"/>
    <mergeCell ref="J223:J224"/>
    <mergeCell ref="I216:J216"/>
    <mergeCell ref="I217:J217"/>
    <mergeCell ref="I218:J218"/>
    <mergeCell ref="I219:J219"/>
    <mergeCell ref="I220:J220"/>
    <mergeCell ref="B221:E221"/>
    <mergeCell ref="F221:J221"/>
    <mergeCell ref="B222:F222"/>
    <mergeCell ref="G222:J222"/>
    <mergeCell ref="A216:B220"/>
    <mergeCell ref="A203:J203"/>
    <mergeCell ref="A204:J204"/>
    <mergeCell ref="A205:J205"/>
    <mergeCell ref="A206:J206"/>
    <mergeCell ref="A207:J207"/>
    <mergeCell ref="A214:B214"/>
    <mergeCell ref="C214:J214"/>
    <mergeCell ref="A215:B215"/>
    <mergeCell ref="C215:E215"/>
    <mergeCell ref="G215:J215"/>
    <mergeCell ref="B187:F187"/>
    <mergeCell ref="G187:J187"/>
    <mergeCell ref="A188:C188"/>
    <mergeCell ref="D188:F188"/>
    <mergeCell ref="A199:C199"/>
    <mergeCell ref="D199:J199"/>
    <mergeCell ref="A200:G200"/>
    <mergeCell ref="A201:J201"/>
    <mergeCell ref="A202:J202"/>
    <mergeCell ref="G188:G189"/>
    <mergeCell ref="H188:H189"/>
    <mergeCell ref="I188:I189"/>
    <mergeCell ref="J188:J189"/>
    <mergeCell ref="A180:B180"/>
    <mergeCell ref="C180:E180"/>
    <mergeCell ref="G180:J180"/>
    <mergeCell ref="I181:J181"/>
    <mergeCell ref="I182:J182"/>
    <mergeCell ref="I183:J183"/>
    <mergeCell ref="I184:J184"/>
    <mergeCell ref="I185:J185"/>
    <mergeCell ref="B186:E186"/>
    <mergeCell ref="F186:J186"/>
    <mergeCell ref="A181:B185"/>
    <mergeCell ref="A165:G165"/>
    <mergeCell ref="A166:J166"/>
    <mergeCell ref="A167:J167"/>
    <mergeCell ref="A168:J168"/>
    <mergeCell ref="A169:J169"/>
    <mergeCell ref="A170:J170"/>
    <mergeCell ref="A171:J171"/>
    <mergeCell ref="A172:J172"/>
    <mergeCell ref="A179:B179"/>
    <mergeCell ref="C179:J179"/>
    <mergeCell ref="I149:J149"/>
    <mergeCell ref="I150:J150"/>
    <mergeCell ref="B151:E151"/>
    <mergeCell ref="F151:J151"/>
    <mergeCell ref="B152:F152"/>
    <mergeCell ref="G152:J152"/>
    <mergeCell ref="A153:C153"/>
    <mergeCell ref="D153:F153"/>
    <mergeCell ref="A164:C164"/>
    <mergeCell ref="D164:J164"/>
    <mergeCell ref="G153:G154"/>
    <mergeCell ref="H153:H154"/>
    <mergeCell ref="I153:I154"/>
    <mergeCell ref="J153:J154"/>
    <mergeCell ref="A146:B150"/>
    <mergeCell ref="A137:J137"/>
    <mergeCell ref="A144:B144"/>
    <mergeCell ref="C144:J144"/>
    <mergeCell ref="A145:B145"/>
    <mergeCell ref="C145:E145"/>
    <mergeCell ref="G145:J145"/>
    <mergeCell ref="I146:J146"/>
    <mergeCell ref="I147:J147"/>
    <mergeCell ref="I148:J148"/>
    <mergeCell ref="A129:C129"/>
    <mergeCell ref="D129:J129"/>
    <mergeCell ref="A130:G130"/>
    <mergeCell ref="A131:J131"/>
    <mergeCell ref="A132:J132"/>
    <mergeCell ref="A133:J133"/>
    <mergeCell ref="A134:J134"/>
    <mergeCell ref="A135:J135"/>
    <mergeCell ref="A136:J136"/>
    <mergeCell ref="I112:J112"/>
    <mergeCell ref="I113:J113"/>
    <mergeCell ref="I114:J114"/>
    <mergeCell ref="I115:J115"/>
    <mergeCell ref="B116:E116"/>
    <mergeCell ref="F116:J116"/>
    <mergeCell ref="B117:F117"/>
    <mergeCell ref="G117:J117"/>
    <mergeCell ref="A118:C118"/>
    <mergeCell ref="D118:F118"/>
    <mergeCell ref="G118:G119"/>
    <mergeCell ref="H118:H119"/>
    <mergeCell ref="I118:I119"/>
    <mergeCell ref="J118:J119"/>
    <mergeCell ref="A111:B115"/>
    <mergeCell ref="A100:J100"/>
    <mergeCell ref="A101:J101"/>
    <mergeCell ref="A102:J102"/>
    <mergeCell ref="A109:B109"/>
    <mergeCell ref="C109:J109"/>
    <mergeCell ref="A110:B110"/>
    <mergeCell ref="C110:E110"/>
    <mergeCell ref="G110:J110"/>
    <mergeCell ref="I111:J111"/>
    <mergeCell ref="A83:C83"/>
    <mergeCell ref="D83:F83"/>
    <mergeCell ref="A94:C94"/>
    <mergeCell ref="D94:J94"/>
    <mergeCell ref="A95:G95"/>
    <mergeCell ref="A96:J96"/>
    <mergeCell ref="A97:J97"/>
    <mergeCell ref="A98:J98"/>
    <mergeCell ref="A99:J99"/>
    <mergeCell ref="G83:G84"/>
    <mergeCell ref="H83:H84"/>
    <mergeCell ref="I83:I84"/>
    <mergeCell ref="J83:J84"/>
    <mergeCell ref="I76:J76"/>
    <mergeCell ref="I77:J77"/>
    <mergeCell ref="I78:J78"/>
    <mergeCell ref="I79:J79"/>
    <mergeCell ref="I80:J80"/>
    <mergeCell ref="B81:E81"/>
    <mergeCell ref="F81:J81"/>
    <mergeCell ref="B82:F82"/>
    <mergeCell ref="G82:J82"/>
    <mergeCell ref="A76:B80"/>
    <mergeCell ref="A63:J63"/>
    <mergeCell ref="A64:J64"/>
    <mergeCell ref="A65:J65"/>
    <mergeCell ref="A66:J66"/>
    <mergeCell ref="A67:J67"/>
    <mergeCell ref="A74:B74"/>
    <mergeCell ref="C74:J74"/>
    <mergeCell ref="A75:B75"/>
    <mergeCell ref="C75:E75"/>
    <mergeCell ref="G75:J75"/>
    <mergeCell ref="B47:F47"/>
    <mergeCell ref="G47:J47"/>
    <mergeCell ref="A48:C48"/>
    <mergeCell ref="D48:F48"/>
    <mergeCell ref="A59:C59"/>
    <mergeCell ref="D59:J59"/>
    <mergeCell ref="A60:G60"/>
    <mergeCell ref="A61:J61"/>
    <mergeCell ref="A62:J62"/>
    <mergeCell ref="G48:G49"/>
    <mergeCell ref="H48:H49"/>
    <mergeCell ref="I48:I49"/>
    <mergeCell ref="J48:J49"/>
    <mergeCell ref="A40:B40"/>
    <mergeCell ref="C40:E40"/>
    <mergeCell ref="G40:J40"/>
    <mergeCell ref="I41:J41"/>
    <mergeCell ref="I42:J42"/>
    <mergeCell ref="I43:J43"/>
    <mergeCell ref="I44:J44"/>
    <mergeCell ref="I45:J45"/>
    <mergeCell ref="B46:E46"/>
    <mergeCell ref="F46:J46"/>
    <mergeCell ref="A41:B45"/>
    <mergeCell ref="A25:G25"/>
    <mergeCell ref="A26:J26"/>
    <mergeCell ref="A27:J27"/>
    <mergeCell ref="A28:J28"/>
    <mergeCell ref="A29:J29"/>
    <mergeCell ref="A30:J30"/>
    <mergeCell ref="A31:J31"/>
    <mergeCell ref="A32:J32"/>
    <mergeCell ref="A39:B39"/>
    <mergeCell ref="C39:J39"/>
    <mergeCell ref="I10:J10"/>
    <mergeCell ref="B11:E11"/>
    <mergeCell ref="F11:J11"/>
    <mergeCell ref="B12:F12"/>
    <mergeCell ref="G12:J12"/>
    <mergeCell ref="A13:C13"/>
    <mergeCell ref="D13:F13"/>
    <mergeCell ref="A24:C24"/>
    <mergeCell ref="D24:J24"/>
    <mergeCell ref="G13:G14"/>
    <mergeCell ref="H13:H14"/>
    <mergeCell ref="I13:I14"/>
    <mergeCell ref="J13:J14"/>
    <mergeCell ref="A6:B10"/>
    <mergeCell ref="A4:B4"/>
    <mergeCell ref="C4:J4"/>
    <mergeCell ref="A5:B5"/>
    <mergeCell ref="C5:E5"/>
    <mergeCell ref="G5:J5"/>
    <mergeCell ref="I6:J6"/>
    <mergeCell ref="I7:J7"/>
    <mergeCell ref="I8:J8"/>
    <mergeCell ref="I9:J9"/>
  </mergeCells>
  <phoneticPr fontId="11" type="noConversion"/>
  <printOptions horizontalCentered="1"/>
  <pageMargins left="0.196850393700787" right="0.196850393700787" top="0.98425196850393704" bottom="0.98425196850393704" header="0.511811023622047" footer="0.511811023622047"/>
  <pageSetup scale="65" orientation="landscape" horizontalDpi="300" verticalDpi="300"/>
  <headerFooter alignWithMargins="0"/>
</worksheet>
</file>

<file path=xl/worksheets/sheet2.xml><?xml version="1.0" encoding="utf-8"?>
<worksheet xmlns="http://schemas.openxmlformats.org/spreadsheetml/2006/main" xmlns:r="http://schemas.openxmlformats.org/officeDocument/2006/relationships">
  <sheetPr>
    <outlinePr summaryBelow="0" summaryRight="0"/>
    <pageSetUpPr autoPageBreaks="0" fitToPage="1"/>
  </sheetPr>
  <dimension ref="A1:L35"/>
  <sheetViews>
    <sheetView workbookViewId="0">
      <selection activeCell="I15" sqref="I15"/>
    </sheetView>
  </sheetViews>
  <sheetFormatPr defaultColWidth="8.88671875" defaultRowHeight="13.2"/>
  <cols>
    <col min="1" max="3" width="3.6640625" customWidth="1"/>
    <col min="4" max="4" width="37.33203125" customWidth="1"/>
    <col min="5" max="8" width="21.44140625" customWidth="1"/>
    <col min="9" max="9" width="20.44140625" customWidth="1"/>
    <col min="10" max="12" width="21.44140625" customWidth="1"/>
  </cols>
  <sheetData>
    <row r="1" spans="1:12" ht="27.75" customHeight="1">
      <c r="A1" s="1"/>
      <c r="B1" s="2"/>
      <c r="C1" s="2"/>
      <c r="D1" s="2"/>
      <c r="E1" s="2"/>
      <c r="F1" s="3" t="s">
        <v>113</v>
      </c>
      <c r="G1" s="2"/>
      <c r="H1" s="2"/>
      <c r="I1" s="2"/>
      <c r="J1" s="2"/>
      <c r="K1" s="2"/>
      <c r="L1" s="2"/>
    </row>
    <row r="2" spans="1:12" ht="15" customHeight="1">
      <c r="A2" s="2"/>
      <c r="B2" s="2"/>
      <c r="C2" s="2"/>
      <c r="D2" s="2"/>
      <c r="E2" s="2"/>
      <c r="F2" s="2"/>
      <c r="G2" s="2"/>
      <c r="H2" s="2"/>
      <c r="I2" s="2"/>
      <c r="J2" s="2"/>
      <c r="K2" s="2"/>
      <c r="L2" s="35" t="s">
        <v>114</v>
      </c>
    </row>
    <row r="3" spans="1:12" ht="15" customHeight="1">
      <c r="A3" s="29" t="s">
        <v>2</v>
      </c>
      <c r="B3" s="5"/>
      <c r="C3" s="5"/>
      <c r="D3" s="5"/>
      <c r="E3" s="5"/>
      <c r="F3" s="30"/>
      <c r="G3" s="5"/>
      <c r="H3" s="5"/>
      <c r="I3" s="5"/>
      <c r="J3" s="5"/>
      <c r="K3" s="5"/>
      <c r="L3" s="36" t="s">
        <v>3</v>
      </c>
    </row>
    <row r="4" spans="1:12" ht="19.5" customHeight="1">
      <c r="A4" s="60" t="s">
        <v>6</v>
      </c>
      <c r="B4" s="61" t="s">
        <v>6</v>
      </c>
      <c r="C4" s="61" t="s">
        <v>6</v>
      </c>
      <c r="D4" s="61" t="s">
        <v>6</v>
      </c>
      <c r="E4" s="62" t="s">
        <v>97</v>
      </c>
      <c r="F4" s="62" t="s">
        <v>115</v>
      </c>
      <c r="G4" s="62" t="s">
        <v>116</v>
      </c>
      <c r="H4" s="62" t="s">
        <v>117</v>
      </c>
      <c r="I4" s="62" t="s">
        <v>117</v>
      </c>
      <c r="J4" s="62" t="s">
        <v>118</v>
      </c>
      <c r="K4" s="62" t="s">
        <v>119</v>
      </c>
      <c r="L4" s="62" t="s">
        <v>120</v>
      </c>
    </row>
    <row r="5" spans="1:12" ht="19.5" customHeight="1">
      <c r="A5" s="67" t="s">
        <v>121</v>
      </c>
      <c r="B5" s="62" t="s">
        <v>121</v>
      </c>
      <c r="C5" s="62" t="s">
        <v>121</v>
      </c>
      <c r="D5" s="55" t="s">
        <v>122</v>
      </c>
      <c r="E5" s="62" t="s">
        <v>97</v>
      </c>
      <c r="F5" s="62" t="s">
        <v>115</v>
      </c>
      <c r="G5" s="62" t="s">
        <v>116</v>
      </c>
      <c r="H5" s="62" t="s">
        <v>123</v>
      </c>
      <c r="I5" s="62" t="s">
        <v>124</v>
      </c>
      <c r="J5" s="62" t="s">
        <v>118</v>
      </c>
      <c r="K5" s="62" t="s">
        <v>119</v>
      </c>
      <c r="L5" s="62" t="s">
        <v>120</v>
      </c>
    </row>
    <row r="6" spans="1:12" ht="19.5" customHeight="1">
      <c r="A6" s="67" t="s">
        <v>121</v>
      </c>
      <c r="B6" s="62" t="s">
        <v>121</v>
      </c>
      <c r="C6" s="62" t="s">
        <v>121</v>
      </c>
      <c r="D6" s="55" t="s">
        <v>122</v>
      </c>
      <c r="E6" s="62" t="s">
        <v>97</v>
      </c>
      <c r="F6" s="62" t="s">
        <v>115</v>
      </c>
      <c r="G6" s="62" t="s">
        <v>116</v>
      </c>
      <c r="H6" s="62" t="s">
        <v>123</v>
      </c>
      <c r="I6" s="62" t="s">
        <v>124</v>
      </c>
      <c r="J6" s="62" t="s">
        <v>118</v>
      </c>
      <c r="K6" s="62" t="s">
        <v>119</v>
      </c>
      <c r="L6" s="62" t="s">
        <v>120</v>
      </c>
    </row>
    <row r="7" spans="1:12" ht="19.5" customHeight="1">
      <c r="A7" s="67" t="s">
        <v>121</v>
      </c>
      <c r="B7" s="62" t="s">
        <v>121</v>
      </c>
      <c r="C7" s="62" t="s">
        <v>121</v>
      </c>
      <c r="D7" s="55" t="s">
        <v>122</v>
      </c>
      <c r="E7" s="62" t="s">
        <v>97</v>
      </c>
      <c r="F7" s="62" t="s">
        <v>115</v>
      </c>
      <c r="G7" s="62" t="s">
        <v>116</v>
      </c>
      <c r="H7" s="62" t="s">
        <v>123</v>
      </c>
      <c r="I7" s="62" t="s">
        <v>124</v>
      </c>
      <c r="J7" s="62" t="s">
        <v>118</v>
      </c>
      <c r="K7" s="62" t="s">
        <v>119</v>
      </c>
      <c r="L7" s="62" t="s">
        <v>120</v>
      </c>
    </row>
    <row r="8" spans="1:12" ht="19.5" customHeight="1">
      <c r="A8" s="54" t="s">
        <v>125</v>
      </c>
      <c r="B8" s="55" t="s">
        <v>126</v>
      </c>
      <c r="C8" s="55" t="s">
        <v>127</v>
      </c>
      <c r="D8" s="52" t="s">
        <v>10</v>
      </c>
      <c r="E8" s="13" t="s">
        <v>11</v>
      </c>
      <c r="F8" s="13" t="s">
        <v>12</v>
      </c>
      <c r="G8" s="13" t="s">
        <v>20</v>
      </c>
      <c r="H8" s="13" t="s">
        <v>24</v>
      </c>
      <c r="I8" s="13" t="s">
        <v>28</v>
      </c>
      <c r="J8" s="13" t="s">
        <v>32</v>
      </c>
      <c r="K8" s="13" t="s">
        <v>36</v>
      </c>
      <c r="L8" s="13" t="s">
        <v>40</v>
      </c>
    </row>
    <row r="9" spans="1:12" ht="19.5" customHeight="1">
      <c r="A9" s="54" t="s">
        <v>125</v>
      </c>
      <c r="B9" s="55" t="s">
        <v>126</v>
      </c>
      <c r="C9" s="55" t="s">
        <v>127</v>
      </c>
      <c r="D9" s="25" t="s">
        <v>128</v>
      </c>
      <c r="E9" s="32">
        <v>20700564.780000001</v>
      </c>
      <c r="F9" s="32">
        <v>20589664.780000001</v>
      </c>
      <c r="G9" s="32"/>
      <c r="H9" s="32"/>
      <c r="I9" s="32"/>
      <c r="J9" s="32"/>
      <c r="K9" s="32"/>
      <c r="L9" s="32">
        <f>11.09*10000</f>
        <v>110900</v>
      </c>
    </row>
    <row r="10" spans="1:12" ht="19.5" customHeight="1">
      <c r="A10" s="63" t="s">
        <v>129</v>
      </c>
      <c r="B10" s="64" t="s">
        <v>129</v>
      </c>
      <c r="C10" s="64" t="s">
        <v>129</v>
      </c>
      <c r="D10" s="33" t="s">
        <v>130</v>
      </c>
      <c r="E10" s="32">
        <v>13634981.84</v>
      </c>
      <c r="F10" s="32">
        <v>13524081.84</v>
      </c>
      <c r="G10" s="32"/>
      <c r="H10" s="32"/>
      <c r="I10" s="32"/>
      <c r="J10" s="32"/>
      <c r="K10" s="32"/>
      <c r="L10" s="32">
        <f>11.09*10000</f>
        <v>110900</v>
      </c>
    </row>
    <row r="11" spans="1:12" ht="19.5" customHeight="1">
      <c r="A11" s="63" t="s">
        <v>131</v>
      </c>
      <c r="B11" s="64" t="s">
        <v>131</v>
      </c>
      <c r="C11" s="64" t="s">
        <v>131</v>
      </c>
      <c r="D11" s="33" t="s">
        <v>132</v>
      </c>
      <c r="E11" s="32">
        <v>365584.97</v>
      </c>
      <c r="F11" s="32">
        <v>254684.97</v>
      </c>
      <c r="G11" s="32"/>
      <c r="H11" s="32"/>
      <c r="I11" s="32"/>
      <c r="J11" s="32"/>
      <c r="K11" s="32"/>
      <c r="L11" s="32">
        <f>11.09*10000</f>
        <v>110900</v>
      </c>
    </row>
    <row r="12" spans="1:12" ht="19.5" customHeight="1">
      <c r="A12" s="63" t="s">
        <v>133</v>
      </c>
      <c r="B12" s="64" t="s">
        <v>133</v>
      </c>
      <c r="C12" s="64" t="s">
        <v>133</v>
      </c>
      <c r="D12" s="33" t="s">
        <v>134</v>
      </c>
      <c r="E12" s="32">
        <v>220984.97</v>
      </c>
      <c r="F12" s="32">
        <v>110084.97</v>
      </c>
      <c r="G12" s="32"/>
      <c r="H12" s="32"/>
      <c r="I12" s="32"/>
      <c r="J12" s="32"/>
      <c r="K12" s="32"/>
      <c r="L12" s="32">
        <f>11.09*10000</f>
        <v>110900</v>
      </c>
    </row>
    <row r="13" spans="1:12" ht="19.5" customHeight="1">
      <c r="A13" s="63" t="s">
        <v>135</v>
      </c>
      <c r="B13" s="64" t="s">
        <v>135</v>
      </c>
      <c r="C13" s="64" t="s">
        <v>135</v>
      </c>
      <c r="D13" s="33" t="s">
        <v>136</v>
      </c>
      <c r="E13" s="32">
        <v>109900</v>
      </c>
      <c r="F13" s="32">
        <v>109900</v>
      </c>
      <c r="G13" s="32"/>
      <c r="H13" s="32"/>
      <c r="I13" s="32"/>
      <c r="J13" s="32"/>
      <c r="K13" s="32"/>
      <c r="L13" s="32"/>
    </row>
    <row r="14" spans="1:12" ht="19.5" customHeight="1">
      <c r="A14" s="63" t="s">
        <v>137</v>
      </c>
      <c r="B14" s="64" t="s">
        <v>137</v>
      </c>
      <c r="C14" s="64" t="s">
        <v>137</v>
      </c>
      <c r="D14" s="33" t="s">
        <v>138</v>
      </c>
      <c r="E14" s="32">
        <v>34700</v>
      </c>
      <c r="F14" s="32">
        <v>34700</v>
      </c>
      <c r="G14" s="32"/>
      <c r="H14" s="32"/>
      <c r="I14" s="32"/>
      <c r="J14" s="32"/>
      <c r="K14" s="32"/>
      <c r="L14" s="32"/>
    </row>
    <row r="15" spans="1:12" ht="19.5" customHeight="1">
      <c r="A15" s="63" t="s">
        <v>139</v>
      </c>
      <c r="B15" s="64" t="s">
        <v>139</v>
      </c>
      <c r="C15" s="64" t="s">
        <v>139</v>
      </c>
      <c r="D15" s="33" t="s">
        <v>140</v>
      </c>
      <c r="E15" s="32">
        <v>13219896.869999999</v>
      </c>
      <c r="F15" s="32">
        <v>13219896.869999999</v>
      </c>
      <c r="G15" s="32"/>
      <c r="H15" s="32"/>
      <c r="I15" s="32"/>
      <c r="J15" s="32"/>
      <c r="K15" s="32"/>
      <c r="L15" s="32"/>
    </row>
    <row r="16" spans="1:12" ht="19.5" customHeight="1">
      <c r="A16" s="63" t="s">
        <v>141</v>
      </c>
      <c r="B16" s="64" t="s">
        <v>141</v>
      </c>
      <c r="C16" s="64" t="s">
        <v>141</v>
      </c>
      <c r="D16" s="33" t="s">
        <v>142</v>
      </c>
      <c r="E16" s="32">
        <v>13219896.869999999</v>
      </c>
      <c r="F16" s="32">
        <v>13219896.869999999</v>
      </c>
      <c r="G16" s="32"/>
      <c r="H16" s="32"/>
      <c r="I16" s="32"/>
      <c r="J16" s="32"/>
      <c r="K16" s="32"/>
      <c r="L16" s="32"/>
    </row>
    <row r="17" spans="1:12" ht="19.5" customHeight="1">
      <c r="A17" s="63" t="s">
        <v>143</v>
      </c>
      <c r="B17" s="64" t="s">
        <v>143</v>
      </c>
      <c r="C17" s="64" t="s">
        <v>143</v>
      </c>
      <c r="D17" s="33" t="s">
        <v>144</v>
      </c>
      <c r="E17" s="32">
        <v>49500</v>
      </c>
      <c r="F17" s="32">
        <v>49500</v>
      </c>
      <c r="G17" s="32"/>
      <c r="H17" s="32"/>
      <c r="I17" s="32"/>
      <c r="J17" s="32"/>
      <c r="K17" s="32"/>
      <c r="L17" s="32"/>
    </row>
    <row r="18" spans="1:12" ht="19.5" customHeight="1">
      <c r="A18" s="63" t="s">
        <v>145</v>
      </c>
      <c r="B18" s="64" t="s">
        <v>145</v>
      </c>
      <c r="C18" s="64" t="s">
        <v>145</v>
      </c>
      <c r="D18" s="33" t="s">
        <v>146</v>
      </c>
      <c r="E18" s="32">
        <v>49500</v>
      </c>
      <c r="F18" s="32">
        <v>49500</v>
      </c>
      <c r="G18" s="32"/>
      <c r="H18" s="32"/>
      <c r="I18" s="32"/>
      <c r="J18" s="32"/>
      <c r="K18" s="32"/>
      <c r="L18" s="32"/>
    </row>
    <row r="19" spans="1:12" ht="19.5" customHeight="1">
      <c r="A19" s="63" t="s">
        <v>147</v>
      </c>
      <c r="B19" s="64" t="s">
        <v>147</v>
      </c>
      <c r="C19" s="64" t="s">
        <v>147</v>
      </c>
      <c r="D19" s="33" t="s">
        <v>148</v>
      </c>
      <c r="E19" s="32">
        <v>636939.30000000005</v>
      </c>
      <c r="F19" s="32">
        <v>636939.30000000005</v>
      </c>
      <c r="G19" s="32"/>
      <c r="H19" s="32"/>
      <c r="I19" s="32"/>
      <c r="J19" s="32"/>
      <c r="K19" s="32"/>
      <c r="L19" s="32"/>
    </row>
    <row r="20" spans="1:12" ht="19.5" customHeight="1">
      <c r="A20" s="63" t="s">
        <v>149</v>
      </c>
      <c r="B20" s="64" t="s">
        <v>149</v>
      </c>
      <c r="C20" s="64" t="s">
        <v>149</v>
      </c>
      <c r="D20" s="33" t="s">
        <v>150</v>
      </c>
      <c r="E20" s="32">
        <v>636939.30000000005</v>
      </c>
      <c r="F20" s="32">
        <v>636939.30000000005</v>
      </c>
      <c r="G20" s="32"/>
      <c r="H20" s="32"/>
      <c r="I20" s="32"/>
      <c r="J20" s="32"/>
      <c r="K20" s="32"/>
      <c r="L20" s="32"/>
    </row>
    <row r="21" spans="1:12" ht="19.5" customHeight="1">
      <c r="A21" s="63" t="s">
        <v>151</v>
      </c>
      <c r="B21" s="64" t="s">
        <v>151</v>
      </c>
      <c r="C21" s="64" t="s">
        <v>151</v>
      </c>
      <c r="D21" s="33" t="s">
        <v>152</v>
      </c>
      <c r="E21" s="32">
        <v>536939.30000000005</v>
      </c>
      <c r="F21" s="32">
        <v>536939.30000000005</v>
      </c>
      <c r="G21" s="32"/>
      <c r="H21" s="32"/>
      <c r="I21" s="32"/>
      <c r="J21" s="32"/>
      <c r="K21" s="32"/>
      <c r="L21" s="32"/>
    </row>
    <row r="22" spans="1:12" ht="19.5" customHeight="1">
      <c r="A22" s="63" t="s">
        <v>153</v>
      </c>
      <c r="B22" s="64" t="s">
        <v>153</v>
      </c>
      <c r="C22" s="64" t="s">
        <v>153</v>
      </c>
      <c r="D22" s="33" t="s">
        <v>154</v>
      </c>
      <c r="E22" s="32">
        <v>100000</v>
      </c>
      <c r="F22" s="32">
        <v>100000</v>
      </c>
      <c r="G22" s="32"/>
      <c r="H22" s="32"/>
      <c r="I22" s="32"/>
      <c r="J22" s="32"/>
      <c r="K22" s="32"/>
      <c r="L22" s="32"/>
    </row>
    <row r="23" spans="1:12" ht="19.5" customHeight="1">
      <c r="A23" s="63" t="s">
        <v>155</v>
      </c>
      <c r="B23" s="64" t="s">
        <v>155</v>
      </c>
      <c r="C23" s="64" t="s">
        <v>155</v>
      </c>
      <c r="D23" s="33" t="s">
        <v>156</v>
      </c>
      <c r="E23" s="32">
        <v>1098622.76</v>
      </c>
      <c r="F23" s="32">
        <v>1098622.76</v>
      </c>
      <c r="G23" s="32"/>
      <c r="H23" s="32"/>
      <c r="I23" s="32"/>
      <c r="J23" s="32"/>
      <c r="K23" s="32"/>
      <c r="L23" s="32"/>
    </row>
    <row r="24" spans="1:12" ht="19.5" customHeight="1">
      <c r="A24" s="63" t="s">
        <v>157</v>
      </c>
      <c r="B24" s="64" t="s">
        <v>157</v>
      </c>
      <c r="C24" s="64" t="s">
        <v>157</v>
      </c>
      <c r="D24" s="33" t="s">
        <v>158</v>
      </c>
      <c r="E24" s="32">
        <v>1098622.76</v>
      </c>
      <c r="F24" s="32">
        <v>1098622.76</v>
      </c>
      <c r="G24" s="32"/>
      <c r="H24" s="32"/>
      <c r="I24" s="32"/>
      <c r="J24" s="32"/>
      <c r="K24" s="32"/>
      <c r="L24" s="32"/>
    </row>
    <row r="25" spans="1:12" ht="19.5" customHeight="1">
      <c r="A25" s="63" t="s">
        <v>159</v>
      </c>
      <c r="B25" s="64" t="s">
        <v>159</v>
      </c>
      <c r="C25" s="64" t="s">
        <v>159</v>
      </c>
      <c r="D25" s="33" t="s">
        <v>160</v>
      </c>
      <c r="E25" s="32">
        <v>836749.36</v>
      </c>
      <c r="F25" s="32">
        <v>836749.36</v>
      </c>
      <c r="G25" s="32"/>
      <c r="H25" s="32"/>
      <c r="I25" s="32"/>
      <c r="J25" s="32"/>
      <c r="K25" s="32"/>
      <c r="L25" s="32"/>
    </row>
    <row r="26" spans="1:12" ht="19.5" customHeight="1">
      <c r="A26" s="63" t="s">
        <v>161</v>
      </c>
      <c r="B26" s="64" t="s">
        <v>161</v>
      </c>
      <c r="C26" s="64" t="s">
        <v>161</v>
      </c>
      <c r="D26" s="33" t="s">
        <v>162</v>
      </c>
      <c r="E26" s="32">
        <v>261873.4</v>
      </c>
      <c r="F26" s="32">
        <v>261873.4</v>
      </c>
      <c r="G26" s="32"/>
      <c r="H26" s="32"/>
      <c r="I26" s="32"/>
      <c r="J26" s="32"/>
      <c r="K26" s="32"/>
      <c r="L26" s="32"/>
    </row>
    <row r="27" spans="1:12" ht="19.5" customHeight="1">
      <c r="A27" s="63" t="s">
        <v>163</v>
      </c>
      <c r="B27" s="64" t="s">
        <v>163</v>
      </c>
      <c r="C27" s="64" t="s">
        <v>163</v>
      </c>
      <c r="D27" s="33" t="s">
        <v>164</v>
      </c>
      <c r="E27" s="32">
        <v>774824.11</v>
      </c>
      <c r="F27" s="32">
        <v>774824.11</v>
      </c>
      <c r="G27" s="32"/>
      <c r="H27" s="32"/>
      <c r="I27" s="32"/>
      <c r="J27" s="32"/>
      <c r="K27" s="32"/>
      <c r="L27" s="32"/>
    </row>
    <row r="28" spans="1:12" ht="19.5" customHeight="1">
      <c r="A28" s="63" t="s">
        <v>165</v>
      </c>
      <c r="B28" s="64" t="s">
        <v>165</v>
      </c>
      <c r="C28" s="64" t="s">
        <v>165</v>
      </c>
      <c r="D28" s="33" t="s">
        <v>166</v>
      </c>
      <c r="E28" s="32">
        <v>774824.11</v>
      </c>
      <c r="F28" s="32">
        <v>774824.11</v>
      </c>
      <c r="G28" s="32"/>
      <c r="H28" s="32"/>
      <c r="I28" s="32"/>
      <c r="J28" s="32"/>
      <c r="K28" s="32"/>
      <c r="L28" s="32"/>
    </row>
    <row r="29" spans="1:12" ht="19.5" customHeight="1">
      <c r="A29" s="63" t="s">
        <v>167</v>
      </c>
      <c r="B29" s="64" t="s">
        <v>167</v>
      </c>
      <c r="C29" s="64" t="s">
        <v>167</v>
      </c>
      <c r="D29" s="33" t="s">
        <v>168</v>
      </c>
      <c r="E29" s="32">
        <v>480279.31</v>
      </c>
      <c r="F29" s="32">
        <v>480279.31</v>
      </c>
      <c r="G29" s="32"/>
      <c r="H29" s="32"/>
      <c r="I29" s="32"/>
      <c r="J29" s="32"/>
      <c r="K29" s="32"/>
      <c r="L29" s="32"/>
    </row>
    <row r="30" spans="1:12" ht="19.5" customHeight="1">
      <c r="A30" s="63" t="s">
        <v>169</v>
      </c>
      <c r="B30" s="64" t="s">
        <v>169</v>
      </c>
      <c r="C30" s="64" t="s">
        <v>169</v>
      </c>
      <c r="D30" s="33" t="s">
        <v>170</v>
      </c>
      <c r="E30" s="32">
        <v>294544.8</v>
      </c>
      <c r="F30" s="32">
        <v>294544.8</v>
      </c>
      <c r="G30" s="32"/>
      <c r="H30" s="32"/>
      <c r="I30" s="32"/>
      <c r="J30" s="32"/>
      <c r="K30" s="32"/>
      <c r="L30" s="32"/>
    </row>
    <row r="31" spans="1:12" ht="19.5" customHeight="1">
      <c r="A31" s="63" t="s">
        <v>171</v>
      </c>
      <c r="B31" s="64" t="s">
        <v>171</v>
      </c>
      <c r="C31" s="64" t="s">
        <v>171</v>
      </c>
      <c r="D31" s="33" t="s">
        <v>172</v>
      </c>
      <c r="E31" s="32">
        <v>4555196.7699999996</v>
      </c>
      <c r="F31" s="32">
        <v>4555196.7699999996</v>
      </c>
      <c r="G31" s="32"/>
      <c r="H31" s="32"/>
      <c r="I31" s="32"/>
      <c r="J31" s="32"/>
      <c r="K31" s="32"/>
      <c r="L31" s="32"/>
    </row>
    <row r="32" spans="1:12" ht="19.5" customHeight="1">
      <c r="A32" s="63" t="s">
        <v>173</v>
      </c>
      <c r="B32" s="64" t="s">
        <v>173</v>
      </c>
      <c r="C32" s="64" t="s">
        <v>173</v>
      </c>
      <c r="D32" s="33" t="s">
        <v>174</v>
      </c>
      <c r="E32" s="32">
        <v>4555196.7699999996</v>
      </c>
      <c r="F32" s="32">
        <v>4555196.7699999996</v>
      </c>
      <c r="G32" s="32"/>
      <c r="H32" s="32"/>
      <c r="I32" s="32"/>
      <c r="J32" s="32"/>
      <c r="K32" s="32"/>
      <c r="L32" s="32"/>
    </row>
    <row r="33" spans="1:12" ht="19.5" customHeight="1">
      <c r="A33" s="63" t="s">
        <v>175</v>
      </c>
      <c r="B33" s="64" t="s">
        <v>175</v>
      </c>
      <c r="C33" s="64" t="s">
        <v>175</v>
      </c>
      <c r="D33" s="33" t="s">
        <v>176</v>
      </c>
      <c r="E33" s="32">
        <v>4555196.7699999996</v>
      </c>
      <c r="F33" s="32">
        <v>4555196.7699999996</v>
      </c>
      <c r="G33" s="32"/>
      <c r="H33" s="32"/>
      <c r="I33" s="32"/>
      <c r="J33" s="32"/>
      <c r="K33" s="32"/>
      <c r="L33" s="32"/>
    </row>
    <row r="34" spans="1:12" ht="19.5" customHeight="1">
      <c r="A34" s="63" t="s">
        <v>177</v>
      </c>
      <c r="B34" s="64" t="s">
        <v>177</v>
      </c>
      <c r="C34" s="64" t="s">
        <v>177</v>
      </c>
      <c r="D34" s="64" t="s">
        <v>177</v>
      </c>
      <c r="E34" s="64" t="s">
        <v>177</v>
      </c>
      <c r="F34" s="64" t="s">
        <v>177</v>
      </c>
      <c r="G34" s="64" t="s">
        <v>177</v>
      </c>
      <c r="H34" s="64" t="s">
        <v>177</v>
      </c>
      <c r="I34" s="64" t="s">
        <v>177</v>
      </c>
      <c r="J34" s="64" t="s">
        <v>177</v>
      </c>
      <c r="K34" s="64" t="s">
        <v>177</v>
      </c>
      <c r="L34" s="64" t="s">
        <v>177</v>
      </c>
    </row>
    <row r="35" spans="1:12" ht="409.5" hidden="1" customHeight="1">
      <c r="A35" s="65"/>
      <c r="B35" s="65"/>
      <c r="C35" s="65"/>
      <c r="D35" s="65"/>
      <c r="E35" s="65"/>
      <c r="F35" s="66"/>
      <c r="G35" s="65"/>
      <c r="H35" s="65"/>
      <c r="I35" s="65"/>
      <c r="J35" s="65"/>
      <c r="K35" s="65"/>
      <c r="L35" s="65"/>
    </row>
  </sheetData>
  <mergeCells count="41">
    <mergeCell ref="J4:J7"/>
    <mergeCell ref="K4:K7"/>
    <mergeCell ref="L4:L7"/>
    <mergeCell ref="A5:C7"/>
    <mergeCell ref="A33:C33"/>
    <mergeCell ref="A34:L34"/>
    <mergeCell ref="A35:L35"/>
    <mergeCell ref="A8:A9"/>
    <mergeCell ref="B8:B9"/>
    <mergeCell ref="C8:C9"/>
    <mergeCell ref="A28:C28"/>
    <mergeCell ref="A29:C29"/>
    <mergeCell ref="A30:C30"/>
    <mergeCell ref="A31:C31"/>
    <mergeCell ref="A32:C32"/>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A4:D4"/>
    <mergeCell ref="H4:I4"/>
    <mergeCell ref="A10:C10"/>
    <mergeCell ref="A11:C11"/>
    <mergeCell ref="A12:C12"/>
    <mergeCell ref="D5:D7"/>
    <mergeCell ref="E4:E7"/>
    <mergeCell ref="F4:F7"/>
    <mergeCell ref="G4:G7"/>
    <mergeCell ref="H5:H7"/>
    <mergeCell ref="I5:I7"/>
  </mergeCells>
  <phoneticPr fontId="11" type="noConversion"/>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sheetPr>
    <outlinePr summaryBelow="0" summaryRight="0"/>
    <pageSetUpPr autoPageBreaks="0" fitToPage="1"/>
  </sheetPr>
  <dimension ref="A1:J35"/>
  <sheetViews>
    <sheetView workbookViewId="0">
      <selection activeCell="H23" sqref="H23"/>
    </sheetView>
  </sheetViews>
  <sheetFormatPr defaultColWidth="8.88671875" defaultRowHeight="13.2"/>
  <cols>
    <col min="1" max="3" width="3.6640625" customWidth="1"/>
    <col min="4" max="4" width="37.33203125" customWidth="1"/>
    <col min="5" max="10" width="21.44140625" customWidth="1"/>
  </cols>
  <sheetData>
    <row r="1" spans="1:10" ht="27.75" customHeight="1">
      <c r="A1" s="1"/>
      <c r="B1" s="2"/>
      <c r="C1" s="2"/>
      <c r="D1" s="2"/>
      <c r="E1" s="3" t="s">
        <v>178</v>
      </c>
      <c r="F1" s="2"/>
      <c r="G1" s="2"/>
      <c r="H1" s="2"/>
      <c r="I1" s="2"/>
      <c r="J1" s="2"/>
    </row>
    <row r="2" spans="1:10" ht="15" customHeight="1">
      <c r="A2" s="2"/>
      <c r="B2" s="2"/>
      <c r="C2" s="2"/>
      <c r="D2" s="2"/>
      <c r="E2" s="2"/>
      <c r="F2" s="2"/>
      <c r="G2" s="2"/>
      <c r="H2" s="2"/>
      <c r="I2" s="2"/>
      <c r="J2" s="35" t="s">
        <v>179</v>
      </c>
    </row>
    <row r="3" spans="1:10" ht="15" customHeight="1">
      <c r="A3" s="29" t="s">
        <v>2</v>
      </c>
      <c r="B3" s="5"/>
      <c r="C3" s="5"/>
      <c r="D3" s="5"/>
      <c r="E3" s="30"/>
      <c r="F3" s="5"/>
      <c r="G3" s="5"/>
      <c r="H3" s="5"/>
      <c r="I3" s="5"/>
      <c r="J3" s="36" t="s">
        <v>3</v>
      </c>
    </row>
    <row r="4" spans="1:10" ht="19.5" customHeight="1">
      <c r="A4" s="60" t="s">
        <v>6</v>
      </c>
      <c r="B4" s="61" t="s">
        <v>6</v>
      </c>
      <c r="C4" s="61" t="s">
        <v>6</v>
      </c>
      <c r="D4" s="61" t="s">
        <v>6</v>
      </c>
      <c r="E4" s="62" t="s">
        <v>99</v>
      </c>
      <c r="F4" s="62" t="s">
        <v>180</v>
      </c>
      <c r="G4" s="62" t="s">
        <v>181</v>
      </c>
      <c r="H4" s="62" t="s">
        <v>182</v>
      </c>
      <c r="I4" s="62" t="s">
        <v>183</v>
      </c>
      <c r="J4" s="62" t="s">
        <v>184</v>
      </c>
    </row>
    <row r="5" spans="1:10" ht="19.5" customHeight="1">
      <c r="A5" s="67" t="s">
        <v>121</v>
      </c>
      <c r="B5" s="62" t="s">
        <v>121</v>
      </c>
      <c r="C5" s="62" t="s">
        <v>121</v>
      </c>
      <c r="D5" s="55" t="s">
        <v>122</v>
      </c>
      <c r="E5" s="62" t="s">
        <v>99</v>
      </c>
      <c r="F5" s="62" t="s">
        <v>180</v>
      </c>
      <c r="G5" s="62" t="s">
        <v>181</v>
      </c>
      <c r="H5" s="62" t="s">
        <v>182</v>
      </c>
      <c r="I5" s="62" t="s">
        <v>183</v>
      </c>
      <c r="J5" s="62" t="s">
        <v>184</v>
      </c>
    </row>
    <row r="6" spans="1:10" ht="19.5" customHeight="1">
      <c r="A6" s="67" t="s">
        <v>121</v>
      </c>
      <c r="B6" s="62" t="s">
        <v>121</v>
      </c>
      <c r="C6" s="62" t="s">
        <v>121</v>
      </c>
      <c r="D6" s="55" t="s">
        <v>122</v>
      </c>
      <c r="E6" s="62" t="s">
        <v>99</v>
      </c>
      <c r="F6" s="62" t="s">
        <v>180</v>
      </c>
      <c r="G6" s="62" t="s">
        <v>181</v>
      </c>
      <c r="H6" s="62" t="s">
        <v>182</v>
      </c>
      <c r="I6" s="62" t="s">
        <v>183</v>
      </c>
      <c r="J6" s="62" t="s">
        <v>184</v>
      </c>
    </row>
    <row r="7" spans="1:10" ht="19.5" customHeight="1">
      <c r="A7" s="67" t="s">
        <v>121</v>
      </c>
      <c r="B7" s="62" t="s">
        <v>121</v>
      </c>
      <c r="C7" s="62" t="s">
        <v>121</v>
      </c>
      <c r="D7" s="55" t="s">
        <v>122</v>
      </c>
      <c r="E7" s="62" t="s">
        <v>99</v>
      </c>
      <c r="F7" s="62" t="s">
        <v>180</v>
      </c>
      <c r="G7" s="62" t="s">
        <v>181</v>
      </c>
      <c r="H7" s="62" t="s">
        <v>182</v>
      </c>
      <c r="I7" s="62" t="s">
        <v>183</v>
      </c>
      <c r="J7" s="62" t="s">
        <v>184</v>
      </c>
    </row>
    <row r="8" spans="1:10" ht="19.5" customHeight="1">
      <c r="A8" s="54" t="s">
        <v>125</v>
      </c>
      <c r="B8" s="55" t="s">
        <v>126</v>
      </c>
      <c r="C8" s="55" t="s">
        <v>127</v>
      </c>
      <c r="D8" s="52" t="s">
        <v>10</v>
      </c>
      <c r="E8" s="13" t="s">
        <v>11</v>
      </c>
      <c r="F8" s="13" t="s">
        <v>12</v>
      </c>
      <c r="G8" s="13" t="s">
        <v>20</v>
      </c>
      <c r="H8" s="13" t="s">
        <v>24</v>
      </c>
      <c r="I8" s="13" t="s">
        <v>28</v>
      </c>
      <c r="J8" s="13" t="s">
        <v>32</v>
      </c>
    </row>
    <row r="9" spans="1:10" ht="19.5" customHeight="1">
      <c r="A9" s="54" t="s">
        <v>125</v>
      </c>
      <c r="B9" s="55" t="s">
        <v>126</v>
      </c>
      <c r="C9" s="55" t="s">
        <v>127</v>
      </c>
      <c r="D9" s="25" t="s">
        <v>128</v>
      </c>
      <c r="E9" s="32">
        <v>20615852.82</v>
      </c>
      <c r="F9" s="32">
        <v>13517264</v>
      </c>
      <c r="G9" s="32">
        <v>7098588.8200000003</v>
      </c>
      <c r="H9" s="32"/>
      <c r="I9" s="32"/>
      <c r="J9" s="32"/>
    </row>
    <row r="10" spans="1:10" ht="19.5" customHeight="1">
      <c r="A10" s="63" t="s">
        <v>129</v>
      </c>
      <c r="B10" s="64" t="s">
        <v>129</v>
      </c>
      <c r="C10" s="64" t="s">
        <v>129</v>
      </c>
      <c r="D10" s="33" t="s">
        <v>130</v>
      </c>
      <c r="E10" s="32">
        <v>13550269.880000001</v>
      </c>
      <c r="F10" s="32">
        <v>11643817.130000001</v>
      </c>
      <c r="G10" s="32">
        <v>1906452.75</v>
      </c>
      <c r="H10" s="32"/>
      <c r="I10" s="32"/>
      <c r="J10" s="32"/>
    </row>
    <row r="11" spans="1:10" ht="19.5" customHeight="1">
      <c r="A11" s="63" t="s">
        <v>131</v>
      </c>
      <c r="B11" s="64" t="s">
        <v>131</v>
      </c>
      <c r="C11" s="64" t="s">
        <v>131</v>
      </c>
      <c r="D11" s="33" t="s">
        <v>132</v>
      </c>
      <c r="E11" s="32">
        <v>280873.01</v>
      </c>
      <c r="F11" s="32"/>
      <c r="G11" s="32">
        <v>280873.01</v>
      </c>
      <c r="H11" s="32"/>
      <c r="I11" s="32"/>
      <c r="J11" s="32"/>
    </row>
    <row r="12" spans="1:10" ht="19.5" customHeight="1">
      <c r="A12" s="63" t="s">
        <v>133</v>
      </c>
      <c r="B12" s="64" t="s">
        <v>133</v>
      </c>
      <c r="C12" s="64" t="s">
        <v>133</v>
      </c>
      <c r="D12" s="33" t="s">
        <v>134</v>
      </c>
      <c r="E12" s="32">
        <v>136273.01</v>
      </c>
      <c r="F12" s="32"/>
      <c r="G12" s="32">
        <v>136273.01</v>
      </c>
      <c r="H12" s="32"/>
      <c r="I12" s="32"/>
      <c r="J12" s="32"/>
    </row>
    <row r="13" spans="1:10" ht="19.5" customHeight="1">
      <c r="A13" s="63" t="s">
        <v>135</v>
      </c>
      <c r="B13" s="64" t="s">
        <v>135</v>
      </c>
      <c r="C13" s="64" t="s">
        <v>135</v>
      </c>
      <c r="D13" s="33" t="s">
        <v>136</v>
      </c>
      <c r="E13" s="32">
        <v>109900</v>
      </c>
      <c r="F13" s="32"/>
      <c r="G13" s="32">
        <v>109900</v>
      </c>
      <c r="H13" s="32"/>
      <c r="I13" s="32"/>
      <c r="J13" s="32"/>
    </row>
    <row r="14" spans="1:10" ht="19.5" customHeight="1">
      <c r="A14" s="63" t="s">
        <v>137</v>
      </c>
      <c r="B14" s="64" t="s">
        <v>137</v>
      </c>
      <c r="C14" s="64" t="s">
        <v>137</v>
      </c>
      <c r="D14" s="33" t="s">
        <v>138</v>
      </c>
      <c r="E14" s="32">
        <v>34700</v>
      </c>
      <c r="F14" s="32"/>
      <c r="G14" s="32">
        <v>34700</v>
      </c>
      <c r="H14" s="32"/>
      <c r="I14" s="32"/>
      <c r="J14" s="32"/>
    </row>
    <row r="15" spans="1:10" ht="19.5" customHeight="1">
      <c r="A15" s="63" t="s">
        <v>139</v>
      </c>
      <c r="B15" s="64" t="s">
        <v>139</v>
      </c>
      <c r="C15" s="64" t="s">
        <v>139</v>
      </c>
      <c r="D15" s="33" t="s">
        <v>140</v>
      </c>
      <c r="E15" s="32">
        <v>13219896.869999999</v>
      </c>
      <c r="F15" s="32">
        <v>11643817.130000001</v>
      </c>
      <c r="G15" s="32">
        <v>1576079.74</v>
      </c>
      <c r="H15" s="32"/>
      <c r="I15" s="32"/>
      <c r="J15" s="32"/>
    </row>
    <row r="16" spans="1:10" ht="19.5" customHeight="1">
      <c r="A16" s="63" t="s">
        <v>141</v>
      </c>
      <c r="B16" s="64" t="s">
        <v>141</v>
      </c>
      <c r="C16" s="64" t="s">
        <v>141</v>
      </c>
      <c r="D16" s="33" t="s">
        <v>142</v>
      </c>
      <c r="E16" s="32">
        <v>13219896.869999999</v>
      </c>
      <c r="F16" s="32">
        <v>11643817.130000001</v>
      </c>
      <c r="G16" s="32">
        <v>1576079.74</v>
      </c>
      <c r="H16" s="32"/>
      <c r="I16" s="32"/>
      <c r="J16" s="32"/>
    </row>
    <row r="17" spans="1:10" ht="19.5" customHeight="1">
      <c r="A17" s="63" t="s">
        <v>143</v>
      </c>
      <c r="B17" s="64" t="s">
        <v>143</v>
      </c>
      <c r="C17" s="64" t="s">
        <v>143</v>
      </c>
      <c r="D17" s="33" t="s">
        <v>144</v>
      </c>
      <c r="E17" s="32">
        <v>49500</v>
      </c>
      <c r="F17" s="32"/>
      <c r="G17" s="32">
        <v>49500</v>
      </c>
      <c r="H17" s="32"/>
      <c r="I17" s="32"/>
      <c r="J17" s="32"/>
    </row>
    <row r="18" spans="1:10" ht="19.5" customHeight="1">
      <c r="A18" s="63" t="s">
        <v>145</v>
      </c>
      <c r="B18" s="64" t="s">
        <v>145</v>
      </c>
      <c r="C18" s="64" t="s">
        <v>145</v>
      </c>
      <c r="D18" s="33" t="s">
        <v>146</v>
      </c>
      <c r="E18" s="32">
        <v>49500</v>
      </c>
      <c r="F18" s="32"/>
      <c r="G18" s="32">
        <v>49500</v>
      </c>
      <c r="H18" s="32"/>
      <c r="I18" s="32"/>
      <c r="J18" s="32"/>
    </row>
    <row r="19" spans="1:10" ht="19.5" customHeight="1">
      <c r="A19" s="63" t="s">
        <v>147</v>
      </c>
      <c r="B19" s="64" t="s">
        <v>147</v>
      </c>
      <c r="C19" s="64" t="s">
        <v>147</v>
      </c>
      <c r="D19" s="33" t="s">
        <v>148</v>
      </c>
      <c r="E19" s="32">
        <v>636939.30000000005</v>
      </c>
      <c r="F19" s="32"/>
      <c r="G19" s="32">
        <v>636939.30000000005</v>
      </c>
      <c r="H19" s="32"/>
      <c r="I19" s="32"/>
      <c r="J19" s="32"/>
    </row>
    <row r="20" spans="1:10" ht="19.5" customHeight="1">
      <c r="A20" s="63" t="s">
        <v>149</v>
      </c>
      <c r="B20" s="64" t="s">
        <v>149</v>
      </c>
      <c r="C20" s="64" t="s">
        <v>149</v>
      </c>
      <c r="D20" s="33" t="s">
        <v>150</v>
      </c>
      <c r="E20" s="32">
        <v>636939.30000000005</v>
      </c>
      <c r="F20" s="32"/>
      <c r="G20" s="32">
        <v>636939.30000000005</v>
      </c>
      <c r="H20" s="32"/>
      <c r="I20" s="32"/>
      <c r="J20" s="32"/>
    </row>
    <row r="21" spans="1:10" ht="19.5" customHeight="1">
      <c r="A21" s="63" t="s">
        <v>151</v>
      </c>
      <c r="B21" s="64" t="s">
        <v>151</v>
      </c>
      <c r="C21" s="64" t="s">
        <v>151</v>
      </c>
      <c r="D21" s="33" t="s">
        <v>152</v>
      </c>
      <c r="E21" s="32">
        <v>536939.30000000005</v>
      </c>
      <c r="F21" s="32"/>
      <c r="G21" s="32">
        <v>536939.30000000005</v>
      </c>
      <c r="H21" s="32"/>
      <c r="I21" s="32"/>
      <c r="J21" s="32"/>
    </row>
    <row r="22" spans="1:10" ht="19.5" customHeight="1">
      <c r="A22" s="63" t="s">
        <v>153</v>
      </c>
      <c r="B22" s="64" t="s">
        <v>153</v>
      </c>
      <c r="C22" s="64" t="s">
        <v>153</v>
      </c>
      <c r="D22" s="33" t="s">
        <v>154</v>
      </c>
      <c r="E22" s="32">
        <v>100000</v>
      </c>
      <c r="F22" s="32"/>
      <c r="G22" s="32">
        <v>100000</v>
      </c>
      <c r="H22" s="32"/>
      <c r="I22" s="32"/>
      <c r="J22" s="32"/>
    </row>
    <row r="23" spans="1:10" ht="19.5" customHeight="1">
      <c r="A23" s="63" t="s">
        <v>155</v>
      </c>
      <c r="B23" s="64" t="s">
        <v>155</v>
      </c>
      <c r="C23" s="64" t="s">
        <v>155</v>
      </c>
      <c r="D23" s="33" t="s">
        <v>156</v>
      </c>
      <c r="E23" s="32">
        <v>1098622.76</v>
      </c>
      <c r="F23" s="32">
        <v>1098622.76</v>
      </c>
      <c r="G23" s="32"/>
      <c r="H23" s="32"/>
      <c r="I23" s="32"/>
      <c r="J23" s="32"/>
    </row>
    <row r="24" spans="1:10" ht="19.5" customHeight="1">
      <c r="A24" s="63" t="s">
        <v>157</v>
      </c>
      <c r="B24" s="64" t="s">
        <v>157</v>
      </c>
      <c r="C24" s="64" t="s">
        <v>157</v>
      </c>
      <c r="D24" s="33" t="s">
        <v>158</v>
      </c>
      <c r="E24" s="32">
        <v>1098622.76</v>
      </c>
      <c r="F24" s="32">
        <v>1098622.76</v>
      </c>
      <c r="G24" s="32"/>
      <c r="H24" s="32"/>
      <c r="I24" s="32"/>
      <c r="J24" s="32"/>
    </row>
    <row r="25" spans="1:10" ht="19.5" customHeight="1">
      <c r="A25" s="63" t="s">
        <v>159</v>
      </c>
      <c r="B25" s="64" t="s">
        <v>159</v>
      </c>
      <c r="C25" s="64" t="s">
        <v>159</v>
      </c>
      <c r="D25" s="33" t="s">
        <v>160</v>
      </c>
      <c r="E25" s="32">
        <v>836749.36</v>
      </c>
      <c r="F25" s="32">
        <v>836749.36</v>
      </c>
      <c r="G25" s="32"/>
      <c r="H25" s="32"/>
      <c r="I25" s="32"/>
      <c r="J25" s="32"/>
    </row>
    <row r="26" spans="1:10" ht="19.5" customHeight="1">
      <c r="A26" s="63" t="s">
        <v>161</v>
      </c>
      <c r="B26" s="64" t="s">
        <v>161</v>
      </c>
      <c r="C26" s="64" t="s">
        <v>161</v>
      </c>
      <c r="D26" s="33" t="s">
        <v>162</v>
      </c>
      <c r="E26" s="32">
        <v>261873.4</v>
      </c>
      <c r="F26" s="32">
        <v>261873.4</v>
      </c>
      <c r="G26" s="32"/>
      <c r="H26" s="32"/>
      <c r="I26" s="32"/>
      <c r="J26" s="32"/>
    </row>
    <row r="27" spans="1:10" ht="19.5" customHeight="1">
      <c r="A27" s="63" t="s">
        <v>163</v>
      </c>
      <c r="B27" s="64" t="s">
        <v>163</v>
      </c>
      <c r="C27" s="64" t="s">
        <v>163</v>
      </c>
      <c r="D27" s="33" t="s">
        <v>164</v>
      </c>
      <c r="E27" s="32">
        <v>774824.11</v>
      </c>
      <c r="F27" s="32">
        <v>774824.11</v>
      </c>
      <c r="G27" s="32"/>
      <c r="H27" s="32"/>
      <c r="I27" s="32"/>
      <c r="J27" s="32"/>
    </row>
    <row r="28" spans="1:10" ht="19.5" customHeight="1">
      <c r="A28" s="63" t="s">
        <v>165</v>
      </c>
      <c r="B28" s="64" t="s">
        <v>165</v>
      </c>
      <c r="C28" s="64" t="s">
        <v>165</v>
      </c>
      <c r="D28" s="33" t="s">
        <v>166</v>
      </c>
      <c r="E28" s="32">
        <v>774824.11</v>
      </c>
      <c r="F28" s="32">
        <v>774824.11</v>
      </c>
      <c r="G28" s="32"/>
      <c r="H28" s="32"/>
      <c r="I28" s="32"/>
      <c r="J28" s="32"/>
    </row>
    <row r="29" spans="1:10" ht="19.5" customHeight="1">
      <c r="A29" s="63" t="s">
        <v>167</v>
      </c>
      <c r="B29" s="64" t="s">
        <v>167</v>
      </c>
      <c r="C29" s="64" t="s">
        <v>167</v>
      </c>
      <c r="D29" s="33" t="s">
        <v>168</v>
      </c>
      <c r="E29" s="32">
        <v>480279.31</v>
      </c>
      <c r="F29" s="32">
        <v>480279.31</v>
      </c>
      <c r="G29" s="32"/>
      <c r="H29" s="32"/>
      <c r="I29" s="32"/>
      <c r="J29" s="32"/>
    </row>
    <row r="30" spans="1:10" ht="19.5" customHeight="1">
      <c r="A30" s="63" t="s">
        <v>169</v>
      </c>
      <c r="B30" s="64" t="s">
        <v>169</v>
      </c>
      <c r="C30" s="64" t="s">
        <v>169</v>
      </c>
      <c r="D30" s="33" t="s">
        <v>170</v>
      </c>
      <c r="E30" s="32">
        <v>294544.8</v>
      </c>
      <c r="F30" s="32">
        <v>294544.8</v>
      </c>
      <c r="G30" s="32"/>
      <c r="H30" s="32"/>
      <c r="I30" s="32"/>
      <c r="J30" s="32"/>
    </row>
    <row r="31" spans="1:10" ht="19.5" customHeight="1">
      <c r="A31" s="63" t="s">
        <v>171</v>
      </c>
      <c r="B31" s="64" t="s">
        <v>171</v>
      </c>
      <c r="C31" s="64" t="s">
        <v>171</v>
      </c>
      <c r="D31" s="33" t="s">
        <v>172</v>
      </c>
      <c r="E31" s="32">
        <v>4555196.7699999996</v>
      </c>
      <c r="F31" s="32"/>
      <c r="G31" s="32">
        <v>4555196.7699999996</v>
      </c>
      <c r="H31" s="32"/>
      <c r="I31" s="32"/>
      <c r="J31" s="32"/>
    </row>
    <row r="32" spans="1:10" ht="19.5" customHeight="1">
      <c r="A32" s="63" t="s">
        <v>173</v>
      </c>
      <c r="B32" s="64" t="s">
        <v>173</v>
      </c>
      <c r="C32" s="64" t="s">
        <v>173</v>
      </c>
      <c r="D32" s="33" t="s">
        <v>174</v>
      </c>
      <c r="E32" s="32">
        <v>4555196.7699999996</v>
      </c>
      <c r="F32" s="32"/>
      <c r="G32" s="32">
        <v>4555196.7699999996</v>
      </c>
      <c r="H32" s="32"/>
      <c r="I32" s="32"/>
      <c r="J32" s="32"/>
    </row>
    <row r="33" spans="1:10" ht="19.5" customHeight="1">
      <c r="A33" s="63" t="s">
        <v>175</v>
      </c>
      <c r="B33" s="64" t="s">
        <v>175</v>
      </c>
      <c r="C33" s="64" t="s">
        <v>175</v>
      </c>
      <c r="D33" s="33" t="s">
        <v>176</v>
      </c>
      <c r="E33" s="32">
        <v>4555196.7699999996</v>
      </c>
      <c r="F33" s="32"/>
      <c r="G33" s="32">
        <v>4555196.7699999996</v>
      </c>
      <c r="H33" s="32"/>
      <c r="I33" s="32"/>
      <c r="J33" s="32"/>
    </row>
    <row r="34" spans="1:10" ht="19.5" customHeight="1">
      <c r="A34" s="63" t="s">
        <v>185</v>
      </c>
      <c r="B34" s="64" t="s">
        <v>185</v>
      </c>
      <c r="C34" s="64" t="s">
        <v>185</v>
      </c>
      <c r="D34" s="64" t="s">
        <v>185</v>
      </c>
      <c r="E34" s="64" t="s">
        <v>185</v>
      </c>
      <c r="F34" s="64" t="s">
        <v>185</v>
      </c>
      <c r="G34" s="64" t="s">
        <v>185</v>
      </c>
      <c r="H34" s="64" t="s">
        <v>185</v>
      </c>
      <c r="I34" s="64" t="s">
        <v>185</v>
      </c>
      <c r="J34" s="64" t="s">
        <v>185</v>
      </c>
    </row>
    <row r="35" spans="1:10" ht="409.5" hidden="1" customHeight="1">
      <c r="A35" s="65"/>
      <c r="B35" s="65"/>
      <c r="C35" s="65"/>
      <c r="D35" s="65"/>
      <c r="E35" s="66"/>
      <c r="F35" s="65"/>
      <c r="G35" s="65"/>
      <c r="H35" s="65"/>
      <c r="I35" s="65"/>
      <c r="J35" s="65"/>
    </row>
  </sheetData>
  <mergeCells count="38">
    <mergeCell ref="J4:J7"/>
    <mergeCell ref="A5:C7"/>
    <mergeCell ref="E4:E7"/>
    <mergeCell ref="F4:F7"/>
    <mergeCell ref="G4:G7"/>
    <mergeCell ref="H4:H7"/>
    <mergeCell ref="I4:I7"/>
    <mergeCell ref="A34:J34"/>
    <mergeCell ref="A35:J35"/>
    <mergeCell ref="A8:A9"/>
    <mergeCell ref="B8:B9"/>
    <mergeCell ref="C8:C9"/>
    <mergeCell ref="A29:C29"/>
    <mergeCell ref="A30:C30"/>
    <mergeCell ref="A31:C31"/>
    <mergeCell ref="A32:C32"/>
    <mergeCell ref="A33:C33"/>
    <mergeCell ref="A24:C24"/>
    <mergeCell ref="A25:C25"/>
    <mergeCell ref="A26:C26"/>
    <mergeCell ref="A27:C27"/>
    <mergeCell ref="A28:C28"/>
    <mergeCell ref="A19:C19"/>
    <mergeCell ref="A20:C20"/>
    <mergeCell ref="A21:C21"/>
    <mergeCell ref="A22:C22"/>
    <mergeCell ref="A23:C23"/>
    <mergeCell ref="A14:C14"/>
    <mergeCell ref="A15:C15"/>
    <mergeCell ref="A16:C16"/>
    <mergeCell ref="A17:C17"/>
    <mergeCell ref="A18:C18"/>
    <mergeCell ref="A4:D4"/>
    <mergeCell ref="A10:C10"/>
    <mergeCell ref="A11:C11"/>
    <mergeCell ref="A12:C12"/>
    <mergeCell ref="A13:C13"/>
    <mergeCell ref="D5:D7"/>
  </mergeCells>
  <phoneticPr fontId="11" type="noConversion"/>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sheetPr>
    <outlinePr summaryBelow="0" summaryRight="0"/>
    <pageSetUpPr autoPageBreaks="0" fitToPage="1"/>
  </sheetPr>
  <dimension ref="A1:I41"/>
  <sheetViews>
    <sheetView topLeftCell="A4" workbookViewId="0">
      <selection activeCell="D18" sqref="D18"/>
    </sheetView>
  </sheetViews>
  <sheetFormatPr defaultColWidth="8.88671875" defaultRowHeight="13.2"/>
  <cols>
    <col min="1" max="1" width="32.6640625" customWidth="1"/>
    <col min="2" max="2" width="5.44140625" customWidth="1"/>
    <col min="3" max="3" width="21.44140625" customWidth="1"/>
    <col min="4" max="4" width="34.88671875" customWidth="1"/>
    <col min="5" max="5" width="5.44140625" customWidth="1"/>
    <col min="6" max="9" width="21.44140625" customWidth="1"/>
  </cols>
  <sheetData>
    <row r="1" spans="1:9" ht="27.75" customHeight="1">
      <c r="A1" s="1"/>
      <c r="B1" s="2"/>
      <c r="C1" s="2"/>
      <c r="D1" s="2"/>
      <c r="E1" s="3" t="s">
        <v>186</v>
      </c>
      <c r="F1" s="2"/>
      <c r="G1" s="2"/>
      <c r="H1" s="2"/>
      <c r="I1" s="2"/>
    </row>
    <row r="2" spans="1:9" ht="15" customHeight="1">
      <c r="A2" s="2"/>
      <c r="B2" s="2"/>
      <c r="C2" s="2"/>
      <c r="D2" s="2"/>
      <c r="E2" s="2"/>
      <c r="F2" s="2"/>
      <c r="G2" s="2"/>
      <c r="H2" s="2"/>
      <c r="I2" s="35" t="s">
        <v>187</v>
      </c>
    </row>
    <row r="3" spans="1:9" ht="15" customHeight="1">
      <c r="A3" s="29" t="s">
        <v>2</v>
      </c>
      <c r="B3" s="5"/>
      <c r="C3" s="5"/>
      <c r="D3" s="5"/>
      <c r="E3" s="30"/>
      <c r="F3" s="5"/>
      <c r="G3" s="5"/>
      <c r="H3" s="5"/>
      <c r="I3" s="36" t="s">
        <v>3</v>
      </c>
    </row>
    <row r="4" spans="1:9" ht="19.5" customHeight="1">
      <c r="A4" s="68" t="s">
        <v>188</v>
      </c>
      <c r="B4" s="69" t="s">
        <v>188</v>
      </c>
      <c r="C4" s="69" t="s">
        <v>188</v>
      </c>
      <c r="D4" s="69" t="s">
        <v>189</v>
      </c>
      <c r="E4" s="69" t="s">
        <v>189</v>
      </c>
      <c r="F4" s="69" t="s">
        <v>189</v>
      </c>
      <c r="G4" s="69" t="s">
        <v>189</v>
      </c>
      <c r="H4" s="69" t="s">
        <v>189</v>
      </c>
      <c r="I4" s="69" t="s">
        <v>189</v>
      </c>
    </row>
    <row r="5" spans="1:9" ht="19.5" customHeight="1">
      <c r="A5" s="67" t="s">
        <v>190</v>
      </c>
      <c r="B5" s="62" t="s">
        <v>7</v>
      </c>
      <c r="C5" s="62" t="s">
        <v>191</v>
      </c>
      <c r="D5" s="62" t="s">
        <v>192</v>
      </c>
      <c r="E5" s="62" t="s">
        <v>7</v>
      </c>
      <c r="F5" s="69" t="s">
        <v>128</v>
      </c>
      <c r="G5" s="62" t="s">
        <v>193</v>
      </c>
      <c r="H5" s="62" t="s">
        <v>194</v>
      </c>
      <c r="I5" s="62" t="s">
        <v>195</v>
      </c>
    </row>
    <row r="6" spans="1:9" ht="19.5" customHeight="1">
      <c r="A6" s="67" t="s">
        <v>190</v>
      </c>
      <c r="B6" s="62" t="s">
        <v>7</v>
      </c>
      <c r="C6" s="62" t="s">
        <v>191</v>
      </c>
      <c r="D6" s="62" t="s">
        <v>192</v>
      </c>
      <c r="E6" s="62" t="s">
        <v>7</v>
      </c>
      <c r="F6" s="69" t="s">
        <v>128</v>
      </c>
      <c r="G6" s="62" t="s">
        <v>193</v>
      </c>
      <c r="H6" s="62" t="s">
        <v>194</v>
      </c>
      <c r="I6" s="62" t="s">
        <v>195</v>
      </c>
    </row>
    <row r="7" spans="1:9" ht="19.5" customHeight="1">
      <c r="A7" s="7" t="s">
        <v>196</v>
      </c>
      <c r="B7" s="8"/>
      <c r="C7" s="8" t="s">
        <v>11</v>
      </c>
      <c r="D7" s="8" t="s">
        <v>196</v>
      </c>
      <c r="E7" s="8"/>
      <c r="F7" s="8" t="s">
        <v>12</v>
      </c>
      <c r="G7" s="8" t="s">
        <v>20</v>
      </c>
      <c r="H7" s="8" t="s">
        <v>24</v>
      </c>
      <c r="I7" s="8" t="s">
        <v>28</v>
      </c>
    </row>
    <row r="8" spans="1:9" ht="19.5" customHeight="1">
      <c r="A8" s="12" t="s">
        <v>197</v>
      </c>
      <c r="B8" s="8" t="s">
        <v>11</v>
      </c>
      <c r="C8" s="32">
        <v>16034468.01</v>
      </c>
      <c r="D8" s="33" t="s">
        <v>14</v>
      </c>
      <c r="E8" s="8" t="s">
        <v>22</v>
      </c>
      <c r="F8" s="32"/>
      <c r="G8" s="32"/>
      <c r="H8" s="32"/>
      <c r="I8" s="32"/>
    </row>
    <row r="9" spans="1:9" ht="19.5" customHeight="1">
      <c r="A9" s="12" t="s">
        <v>198</v>
      </c>
      <c r="B9" s="8" t="s">
        <v>12</v>
      </c>
      <c r="C9" s="32">
        <v>4555196.7699999996</v>
      </c>
      <c r="D9" s="33" t="s">
        <v>17</v>
      </c>
      <c r="E9" s="8" t="s">
        <v>26</v>
      </c>
      <c r="F9" s="32"/>
      <c r="G9" s="32"/>
      <c r="H9" s="32"/>
      <c r="I9" s="32"/>
    </row>
    <row r="10" spans="1:9" ht="19.5" customHeight="1">
      <c r="A10" s="12" t="s">
        <v>199</v>
      </c>
      <c r="B10" s="8" t="s">
        <v>20</v>
      </c>
      <c r="C10" s="32"/>
      <c r="D10" s="33" t="s">
        <v>21</v>
      </c>
      <c r="E10" s="8" t="s">
        <v>30</v>
      </c>
      <c r="F10" s="32"/>
      <c r="G10" s="32"/>
      <c r="H10" s="32"/>
      <c r="I10" s="32"/>
    </row>
    <row r="11" spans="1:9" ht="19.5" customHeight="1">
      <c r="A11" s="12"/>
      <c r="B11" s="8" t="s">
        <v>24</v>
      </c>
      <c r="C11" s="50"/>
      <c r="D11" s="33" t="s">
        <v>25</v>
      </c>
      <c r="E11" s="8" t="s">
        <v>34</v>
      </c>
      <c r="F11" s="32"/>
      <c r="G11" s="32"/>
      <c r="H11" s="32"/>
      <c r="I11" s="32"/>
    </row>
    <row r="12" spans="1:9" ht="19.5" customHeight="1">
      <c r="A12" s="12"/>
      <c r="B12" s="8" t="s">
        <v>28</v>
      </c>
      <c r="C12" s="50"/>
      <c r="D12" s="33" t="s">
        <v>29</v>
      </c>
      <c r="E12" s="8" t="s">
        <v>38</v>
      </c>
      <c r="F12" s="32">
        <f>G12</f>
        <v>13524081.84</v>
      </c>
      <c r="G12" s="32">
        <v>13524081.84</v>
      </c>
      <c r="H12" s="32"/>
      <c r="I12" s="32"/>
    </row>
    <row r="13" spans="1:9" ht="19.5" customHeight="1">
      <c r="A13" s="12"/>
      <c r="B13" s="8" t="s">
        <v>32</v>
      </c>
      <c r="C13" s="50"/>
      <c r="D13" s="33" t="s">
        <v>33</v>
      </c>
      <c r="E13" s="8" t="s">
        <v>42</v>
      </c>
      <c r="F13" s="32">
        <f t="shared" ref="F13:F16" si="0">G13</f>
        <v>0</v>
      </c>
      <c r="G13" s="32"/>
      <c r="H13" s="32"/>
      <c r="I13" s="32"/>
    </row>
    <row r="14" spans="1:9" ht="19.5" customHeight="1">
      <c r="A14" s="12"/>
      <c r="B14" s="8" t="s">
        <v>36</v>
      </c>
      <c r="C14" s="50"/>
      <c r="D14" s="33" t="s">
        <v>37</v>
      </c>
      <c r="E14" s="8" t="s">
        <v>45</v>
      </c>
      <c r="F14" s="32">
        <f t="shared" si="0"/>
        <v>636939.30000000005</v>
      </c>
      <c r="G14" s="32">
        <v>636939.30000000005</v>
      </c>
      <c r="H14" s="32"/>
      <c r="I14" s="32"/>
    </row>
    <row r="15" spans="1:9" ht="19.5" customHeight="1">
      <c r="A15" s="12"/>
      <c r="B15" s="8" t="s">
        <v>40</v>
      </c>
      <c r="C15" s="50"/>
      <c r="D15" s="33" t="s">
        <v>41</v>
      </c>
      <c r="E15" s="8" t="s">
        <v>48</v>
      </c>
      <c r="F15" s="32">
        <f t="shared" si="0"/>
        <v>1098622.76</v>
      </c>
      <c r="G15" s="32">
        <v>1098622.76</v>
      </c>
      <c r="H15" s="32"/>
      <c r="I15" s="32"/>
    </row>
    <row r="16" spans="1:9" ht="19.5" customHeight="1">
      <c r="A16" s="12"/>
      <c r="B16" s="8" t="s">
        <v>43</v>
      </c>
      <c r="C16" s="50"/>
      <c r="D16" s="33" t="s">
        <v>44</v>
      </c>
      <c r="E16" s="8" t="s">
        <v>51</v>
      </c>
      <c r="F16" s="32">
        <f t="shared" si="0"/>
        <v>774824.11</v>
      </c>
      <c r="G16" s="32">
        <v>774824.11</v>
      </c>
      <c r="H16" s="32"/>
      <c r="I16" s="32"/>
    </row>
    <row r="17" spans="1:9" ht="19.5" customHeight="1">
      <c r="A17" s="12"/>
      <c r="B17" s="8" t="s">
        <v>46</v>
      </c>
      <c r="C17" s="50"/>
      <c r="D17" s="33" t="s">
        <v>47</v>
      </c>
      <c r="E17" s="8" t="s">
        <v>54</v>
      </c>
      <c r="F17" s="32"/>
      <c r="G17" s="32"/>
      <c r="H17" s="32"/>
      <c r="I17" s="32"/>
    </row>
    <row r="18" spans="1:9" ht="19.5" customHeight="1">
      <c r="A18" s="12"/>
      <c r="B18" s="8" t="s">
        <v>49</v>
      </c>
      <c r="C18" s="50"/>
      <c r="D18" s="33" t="s">
        <v>50</v>
      </c>
      <c r="E18" s="8" t="s">
        <v>57</v>
      </c>
      <c r="F18" s="32"/>
      <c r="G18" s="32"/>
      <c r="H18" s="32"/>
      <c r="I18" s="32"/>
    </row>
    <row r="19" spans="1:9" ht="19.5" customHeight="1">
      <c r="A19" s="12"/>
      <c r="B19" s="8" t="s">
        <v>52</v>
      </c>
      <c r="C19" s="50"/>
      <c r="D19" s="33" t="s">
        <v>53</v>
      </c>
      <c r="E19" s="8" t="s">
        <v>60</v>
      </c>
      <c r="F19" s="32"/>
      <c r="G19" s="32"/>
      <c r="H19" s="32"/>
      <c r="I19" s="32"/>
    </row>
    <row r="20" spans="1:9" ht="19.5" customHeight="1">
      <c r="A20" s="12"/>
      <c r="B20" s="8" t="s">
        <v>55</v>
      </c>
      <c r="C20" s="50"/>
      <c r="D20" s="33" t="s">
        <v>56</v>
      </c>
      <c r="E20" s="8" t="s">
        <v>63</v>
      </c>
      <c r="F20" s="32"/>
      <c r="G20" s="32"/>
      <c r="H20" s="32"/>
      <c r="I20" s="32"/>
    </row>
    <row r="21" spans="1:9" ht="19.5" customHeight="1">
      <c r="A21" s="12"/>
      <c r="B21" s="8" t="s">
        <v>58</v>
      </c>
      <c r="C21" s="50"/>
      <c r="D21" s="33" t="s">
        <v>59</v>
      </c>
      <c r="E21" s="8" t="s">
        <v>66</v>
      </c>
      <c r="F21" s="32"/>
      <c r="G21" s="32"/>
      <c r="H21" s="32"/>
      <c r="I21" s="32"/>
    </row>
    <row r="22" spans="1:9" ht="19.5" customHeight="1">
      <c r="A22" s="12"/>
      <c r="B22" s="8" t="s">
        <v>61</v>
      </c>
      <c r="C22" s="50"/>
      <c r="D22" s="33" t="s">
        <v>62</v>
      </c>
      <c r="E22" s="8" t="s">
        <v>69</v>
      </c>
      <c r="F22" s="32"/>
      <c r="G22" s="32"/>
      <c r="H22" s="32"/>
      <c r="I22" s="32"/>
    </row>
    <row r="23" spans="1:9" ht="19.5" customHeight="1">
      <c r="A23" s="12"/>
      <c r="B23" s="8" t="s">
        <v>64</v>
      </c>
      <c r="C23" s="50"/>
      <c r="D23" s="33" t="s">
        <v>65</v>
      </c>
      <c r="E23" s="8" t="s">
        <v>72</v>
      </c>
      <c r="F23" s="32"/>
      <c r="G23" s="32"/>
      <c r="H23" s="32"/>
      <c r="I23" s="32"/>
    </row>
    <row r="24" spans="1:9" ht="19.5" customHeight="1">
      <c r="A24" s="12"/>
      <c r="B24" s="8" t="s">
        <v>67</v>
      </c>
      <c r="C24" s="50"/>
      <c r="D24" s="33" t="s">
        <v>68</v>
      </c>
      <c r="E24" s="8" t="s">
        <v>75</v>
      </c>
      <c r="F24" s="32"/>
      <c r="G24" s="32"/>
      <c r="H24" s="32"/>
      <c r="I24" s="32"/>
    </row>
    <row r="25" spans="1:9" ht="19.5" customHeight="1">
      <c r="A25" s="12"/>
      <c r="B25" s="8" t="s">
        <v>70</v>
      </c>
      <c r="C25" s="50"/>
      <c r="D25" s="33" t="s">
        <v>71</v>
      </c>
      <c r="E25" s="8" t="s">
        <v>78</v>
      </c>
      <c r="F25" s="32"/>
      <c r="G25" s="32"/>
      <c r="H25" s="32"/>
      <c r="I25" s="32"/>
    </row>
    <row r="26" spans="1:9" ht="19.5" customHeight="1">
      <c r="A26" s="12"/>
      <c r="B26" s="8" t="s">
        <v>73</v>
      </c>
      <c r="C26" s="50"/>
      <c r="D26" s="33" t="s">
        <v>74</v>
      </c>
      <c r="E26" s="8" t="s">
        <v>81</v>
      </c>
      <c r="F26" s="32"/>
      <c r="G26" s="32"/>
      <c r="H26" s="32"/>
      <c r="I26" s="32"/>
    </row>
    <row r="27" spans="1:9" ht="19.5" customHeight="1">
      <c r="A27" s="12"/>
      <c r="B27" s="8" t="s">
        <v>76</v>
      </c>
      <c r="C27" s="50"/>
      <c r="D27" s="33" t="s">
        <v>77</v>
      </c>
      <c r="E27" s="8" t="s">
        <v>84</v>
      </c>
      <c r="F27" s="32"/>
      <c r="G27" s="32"/>
      <c r="H27" s="32"/>
      <c r="I27" s="32"/>
    </row>
    <row r="28" spans="1:9" ht="19.5" customHeight="1">
      <c r="A28" s="12"/>
      <c r="B28" s="8" t="s">
        <v>79</v>
      </c>
      <c r="C28" s="50"/>
      <c r="D28" s="9" t="s">
        <v>80</v>
      </c>
      <c r="E28" s="8" t="s">
        <v>87</v>
      </c>
      <c r="F28" s="32"/>
      <c r="G28" s="32"/>
      <c r="H28" s="32"/>
      <c r="I28" s="32"/>
    </row>
    <row r="29" spans="1:9" ht="19.5" customHeight="1">
      <c r="A29" s="12"/>
      <c r="B29" s="8" t="s">
        <v>82</v>
      </c>
      <c r="C29" s="50"/>
      <c r="D29" s="33" t="s">
        <v>83</v>
      </c>
      <c r="E29" s="8" t="s">
        <v>90</v>
      </c>
      <c r="F29" s="32"/>
      <c r="G29" s="32"/>
      <c r="H29" s="32"/>
      <c r="I29" s="32"/>
    </row>
    <row r="30" spans="1:9" ht="19.5" customHeight="1">
      <c r="A30" s="12"/>
      <c r="B30" s="8" t="s">
        <v>85</v>
      </c>
      <c r="C30" s="50"/>
      <c r="D30" s="33" t="s">
        <v>86</v>
      </c>
      <c r="E30" s="8" t="s">
        <v>93</v>
      </c>
      <c r="F30" s="32">
        <f>H30</f>
        <v>4555196.7699999996</v>
      </c>
      <c r="G30" s="32"/>
      <c r="H30" s="32">
        <v>4555196.7699999996</v>
      </c>
      <c r="I30" s="32"/>
    </row>
    <row r="31" spans="1:9" ht="19.5" customHeight="1">
      <c r="A31" s="12"/>
      <c r="B31" s="8" t="s">
        <v>88</v>
      </c>
      <c r="C31" s="50"/>
      <c r="D31" s="33" t="s">
        <v>89</v>
      </c>
      <c r="E31" s="8" t="s">
        <v>96</v>
      </c>
      <c r="F31" s="32"/>
      <c r="G31" s="32"/>
      <c r="H31" s="32"/>
      <c r="I31" s="32"/>
    </row>
    <row r="32" spans="1:9" ht="19.5" customHeight="1">
      <c r="A32" s="12"/>
      <c r="B32" s="8" t="s">
        <v>91</v>
      </c>
      <c r="C32" s="50"/>
      <c r="D32" s="9" t="s">
        <v>92</v>
      </c>
      <c r="E32" s="8" t="s">
        <v>100</v>
      </c>
      <c r="F32" s="32"/>
      <c r="G32" s="32"/>
      <c r="H32" s="32"/>
      <c r="I32" s="32"/>
    </row>
    <row r="33" spans="1:9" ht="19.5" customHeight="1">
      <c r="A33" s="12"/>
      <c r="B33" s="8" t="s">
        <v>94</v>
      </c>
      <c r="C33" s="50"/>
      <c r="D33" s="9" t="s">
        <v>95</v>
      </c>
      <c r="E33" s="8" t="s">
        <v>104</v>
      </c>
      <c r="F33" s="32"/>
      <c r="G33" s="32"/>
      <c r="H33" s="32"/>
      <c r="I33" s="32"/>
    </row>
    <row r="34" spans="1:9" ht="19.5" customHeight="1">
      <c r="A34" s="7" t="s">
        <v>97</v>
      </c>
      <c r="B34" s="8" t="s">
        <v>98</v>
      </c>
      <c r="C34" s="32">
        <v>20589664.780000001</v>
      </c>
      <c r="D34" s="8" t="s">
        <v>99</v>
      </c>
      <c r="E34" s="8" t="s">
        <v>108</v>
      </c>
      <c r="F34" s="32">
        <f>G34+H34</f>
        <v>20589664.780000001</v>
      </c>
      <c r="G34" s="32">
        <v>16034468.01</v>
      </c>
      <c r="H34" s="32">
        <f>H30</f>
        <v>4555196.7699999996</v>
      </c>
      <c r="I34" s="32"/>
    </row>
    <row r="35" spans="1:9" ht="19.5" customHeight="1">
      <c r="A35" s="12" t="s">
        <v>200</v>
      </c>
      <c r="B35" s="8" t="s">
        <v>102</v>
      </c>
      <c r="C35" s="32"/>
      <c r="D35" s="9" t="s">
        <v>201</v>
      </c>
      <c r="E35" s="8" t="s">
        <v>111</v>
      </c>
      <c r="F35" s="32"/>
      <c r="G35" s="32"/>
      <c r="H35" s="32"/>
      <c r="I35" s="32"/>
    </row>
    <row r="36" spans="1:9" ht="19.5" customHeight="1">
      <c r="A36" s="12" t="s">
        <v>197</v>
      </c>
      <c r="B36" s="8" t="s">
        <v>106</v>
      </c>
      <c r="C36" s="32"/>
      <c r="D36" s="9"/>
      <c r="E36" s="8" t="s">
        <v>202</v>
      </c>
      <c r="F36" s="50"/>
      <c r="G36" s="50"/>
      <c r="H36" s="50"/>
      <c r="I36" s="50"/>
    </row>
    <row r="37" spans="1:9" ht="19.5" customHeight="1">
      <c r="A37" s="12" t="s">
        <v>198</v>
      </c>
      <c r="B37" s="8" t="s">
        <v>110</v>
      </c>
      <c r="C37" s="32"/>
      <c r="D37" s="8"/>
      <c r="E37" s="8" t="s">
        <v>203</v>
      </c>
      <c r="F37" s="50"/>
      <c r="G37" s="50"/>
      <c r="H37" s="50"/>
      <c r="I37" s="50"/>
    </row>
    <row r="38" spans="1:9" ht="19.5" customHeight="1">
      <c r="A38" s="12" t="s">
        <v>199</v>
      </c>
      <c r="B38" s="8" t="s">
        <v>15</v>
      </c>
      <c r="C38" s="32"/>
      <c r="D38" s="9"/>
      <c r="E38" s="8" t="s">
        <v>204</v>
      </c>
      <c r="F38" s="50"/>
      <c r="G38" s="50"/>
      <c r="H38" s="50"/>
      <c r="I38" s="50"/>
    </row>
    <row r="39" spans="1:9" ht="19.5" customHeight="1">
      <c r="A39" s="7" t="s">
        <v>109</v>
      </c>
      <c r="B39" s="8" t="s">
        <v>18</v>
      </c>
      <c r="C39" s="32">
        <v>20589664.780000001</v>
      </c>
      <c r="D39" s="8" t="s">
        <v>109</v>
      </c>
      <c r="E39" s="8" t="s">
        <v>205</v>
      </c>
      <c r="F39" s="32">
        <f>F34</f>
        <v>20589664.780000001</v>
      </c>
      <c r="G39" s="32">
        <f>G34</f>
        <v>16034468.01</v>
      </c>
      <c r="H39" s="32">
        <f>H34</f>
        <v>4555196.7699999996</v>
      </c>
      <c r="I39" s="32"/>
    </row>
    <row r="40" spans="1:9" ht="19.5" customHeight="1">
      <c r="A40" s="56" t="s">
        <v>729</v>
      </c>
      <c r="B40" s="57" t="s">
        <v>206</v>
      </c>
      <c r="C40" s="57" t="s">
        <v>206</v>
      </c>
      <c r="D40" s="57" t="s">
        <v>206</v>
      </c>
      <c r="E40" s="57" t="s">
        <v>206</v>
      </c>
      <c r="F40" s="57" t="s">
        <v>206</v>
      </c>
      <c r="G40" s="57" t="s">
        <v>206</v>
      </c>
      <c r="H40" s="57" t="s">
        <v>206</v>
      </c>
      <c r="I40" s="57" t="s">
        <v>206</v>
      </c>
    </row>
    <row r="41" spans="1:9" ht="409.5" hidden="1" customHeight="1">
      <c r="A41" s="58"/>
      <c r="B41" s="58"/>
      <c r="C41" s="58"/>
      <c r="D41" s="58"/>
      <c r="E41" s="59"/>
      <c r="F41" s="58"/>
      <c r="G41" s="58"/>
      <c r="H41" s="58"/>
      <c r="I41" s="58"/>
    </row>
  </sheetData>
  <mergeCells count="13">
    <mergeCell ref="A4:C4"/>
    <mergeCell ref="D4:I4"/>
    <mergeCell ref="A40:I40"/>
    <mergeCell ref="A41:I41"/>
    <mergeCell ref="A5:A6"/>
    <mergeCell ref="B5:B6"/>
    <mergeCell ref="C5:C6"/>
    <mergeCell ref="D5:D6"/>
    <mergeCell ref="E5:E6"/>
    <mergeCell ref="F5:F6"/>
    <mergeCell ref="G5:G6"/>
    <mergeCell ref="H5:H6"/>
    <mergeCell ref="I5:I6"/>
  </mergeCells>
  <phoneticPr fontId="11" type="noConversion"/>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sheetPr>
    <outlinePr summaryBelow="0" summaryRight="0"/>
    <pageSetUpPr autoPageBreaks="0" fitToPage="1"/>
  </sheetPr>
  <dimension ref="A1:T32"/>
  <sheetViews>
    <sheetView tabSelected="1" topLeftCell="A10" workbookViewId="0">
      <selection activeCell="H27" sqref="H27"/>
    </sheetView>
  </sheetViews>
  <sheetFormatPr defaultColWidth="8.88671875" defaultRowHeight="13.2"/>
  <cols>
    <col min="1" max="3" width="3.109375" customWidth="1"/>
    <col min="4" max="4" width="30" customWidth="1"/>
    <col min="5" max="8" width="16" customWidth="1"/>
    <col min="9" max="10" width="17.109375" customWidth="1"/>
    <col min="11" max="11" width="16" customWidth="1"/>
    <col min="12" max="13" width="17.109375" customWidth="1"/>
    <col min="14" max="17" width="16" customWidth="1"/>
    <col min="18" max="18" width="17.109375" customWidth="1"/>
    <col min="19" max="20" width="16" customWidth="1"/>
  </cols>
  <sheetData>
    <row r="1" spans="1:20" ht="27.75" customHeight="1">
      <c r="A1" s="1"/>
      <c r="B1" s="2"/>
      <c r="C1" s="2"/>
      <c r="D1" s="2"/>
      <c r="E1" s="2"/>
      <c r="F1" s="2"/>
      <c r="G1" s="2"/>
      <c r="H1" s="2"/>
      <c r="I1" s="2"/>
      <c r="J1" s="3" t="s">
        <v>207</v>
      </c>
      <c r="K1" s="2"/>
      <c r="L1" s="2"/>
      <c r="M1" s="2"/>
      <c r="N1" s="2"/>
      <c r="O1" s="2"/>
      <c r="P1" s="2"/>
      <c r="Q1" s="2"/>
      <c r="R1" s="2"/>
      <c r="S1" s="2"/>
      <c r="T1" s="2"/>
    </row>
    <row r="2" spans="1:20" ht="15" customHeight="1">
      <c r="A2" s="2"/>
      <c r="B2" s="2"/>
      <c r="C2" s="2"/>
      <c r="D2" s="2"/>
      <c r="E2" s="2"/>
      <c r="F2" s="2"/>
      <c r="G2" s="2"/>
      <c r="H2" s="2"/>
      <c r="I2" s="2"/>
      <c r="J2" s="2"/>
      <c r="K2" s="2"/>
      <c r="L2" s="2"/>
      <c r="M2" s="2"/>
      <c r="N2" s="2"/>
      <c r="O2" s="2"/>
      <c r="P2" s="2"/>
      <c r="Q2" s="2"/>
      <c r="R2" s="2"/>
      <c r="S2" s="2"/>
      <c r="T2" s="35" t="s">
        <v>208</v>
      </c>
    </row>
    <row r="3" spans="1:20" ht="15" customHeight="1">
      <c r="A3" s="29" t="s">
        <v>2</v>
      </c>
      <c r="B3" s="5"/>
      <c r="C3" s="5"/>
      <c r="D3" s="5"/>
      <c r="E3" s="5"/>
      <c r="F3" s="5"/>
      <c r="G3" s="5"/>
      <c r="H3" s="5"/>
      <c r="I3" s="5"/>
      <c r="J3" s="30"/>
      <c r="K3" s="5"/>
      <c r="L3" s="5"/>
      <c r="M3" s="5"/>
      <c r="N3" s="5"/>
      <c r="O3" s="5"/>
      <c r="P3" s="5"/>
      <c r="Q3" s="5"/>
      <c r="R3" s="5"/>
      <c r="S3" s="5"/>
      <c r="T3" s="36" t="s">
        <v>3</v>
      </c>
    </row>
    <row r="4" spans="1:20" ht="19.5" customHeight="1">
      <c r="A4" s="70" t="s">
        <v>6</v>
      </c>
      <c r="B4" s="71" t="s">
        <v>6</v>
      </c>
      <c r="C4" s="71" t="s">
        <v>6</v>
      </c>
      <c r="D4" s="71" t="s">
        <v>6</v>
      </c>
      <c r="E4" s="62" t="s">
        <v>209</v>
      </c>
      <c r="F4" s="62" t="s">
        <v>209</v>
      </c>
      <c r="G4" s="62" t="s">
        <v>209</v>
      </c>
      <c r="H4" s="62" t="s">
        <v>210</v>
      </c>
      <c r="I4" s="62" t="s">
        <v>210</v>
      </c>
      <c r="J4" s="62" t="s">
        <v>210</v>
      </c>
      <c r="K4" s="62" t="s">
        <v>211</v>
      </c>
      <c r="L4" s="62" t="s">
        <v>211</v>
      </c>
      <c r="M4" s="62" t="s">
        <v>211</v>
      </c>
      <c r="N4" s="62" t="s">
        <v>211</v>
      </c>
      <c r="O4" s="62" t="s">
        <v>211</v>
      </c>
      <c r="P4" s="62" t="s">
        <v>107</v>
      </c>
      <c r="Q4" s="62" t="s">
        <v>107</v>
      </c>
      <c r="R4" s="62" t="s">
        <v>107</v>
      </c>
      <c r="S4" s="62" t="s">
        <v>107</v>
      </c>
      <c r="T4" s="62" t="s">
        <v>107</v>
      </c>
    </row>
    <row r="5" spans="1:20" ht="19.5" customHeight="1">
      <c r="A5" s="67" t="s">
        <v>121</v>
      </c>
      <c r="B5" s="62" t="s">
        <v>121</v>
      </c>
      <c r="C5" s="62" t="s">
        <v>121</v>
      </c>
      <c r="D5" s="62" t="s">
        <v>122</v>
      </c>
      <c r="E5" s="62" t="s">
        <v>128</v>
      </c>
      <c r="F5" s="62" t="s">
        <v>212</v>
      </c>
      <c r="G5" s="62" t="s">
        <v>213</v>
      </c>
      <c r="H5" s="62" t="s">
        <v>128</v>
      </c>
      <c r="I5" s="62" t="s">
        <v>180</v>
      </c>
      <c r="J5" s="62" t="s">
        <v>181</v>
      </c>
      <c r="K5" s="62" t="s">
        <v>128</v>
      </c>
      <c r="L5" s="62" t="s">
        <v>180</v>
      </c>
      <c r="M5" s="62" t="s">
        <v>180</v>
      </c>
      <c r="N5" s="62" t="s">
        <v>180</v>
      </c>
      <c r="O5" s="62" t="s">
        <v>181</v>
      </c>
      <c r="P5" s="62" t="s">
        <v>128</v>
      </c>
      <c r="Q5" s="62" t="s">
        <v>212</v>
      </c>
      <c r="R5" s="62" t="s">
        <v>213</v>
      </c>
      <c r="S5" s="62" t="s">
        <v>213</v>
      </c>
      <c r="T5" s="62" t="s">
        <v>213</v>
      </c>
    </row>
    <row r="6" spans="1:20" ht="19.5" customHeight="1">
      <c r="A6" s="67" t="s">
        <v>121</v>
      </c>
      <c r="B6" s="62" t="s">
        <v>121</v>
      </c>
      <c r="C6" s="62" t="s">
        <v>121</v>
      </c>
      <c r="D6" s="62" t="s">
        <v>122</v>
      </c>
      <c r="E6" s="62" t="s">
        <v>128</v>
      </c>
      <c r="F6" s="62" t="s">
        <v>212</v>
      </c>
      <c r="G6" s="62" t="s">
        <v>213</v>
      </c>
      <c r="H6" s="62" t="s">
        <v>128</v>
      </c>
      <c r="I6" s="62" t="s">
        <v>180</v>
      </c>
      <c r="J6" s="62" t="s">
        <v>181</v>
      </c>
      <c r="K6" s="62" t="s">
        <v>128</v>
      </c>
      <c r="L6" s="62" t="s">
        <v>123</v>
      </c>
      <c r="M6" s="62" t="s">
        <v>214</v>
      </c>
      <c r="N6" s="62" t="s">
        <v>215</v>
      </c>
      <c r="O6" s="62" t="s">
        <v>181</v>
      </c>
      <c r="P6" s="62" t="s">
        <v>128</v>
      </c>
      <c r="Q6" s="62" t="s">
        <v>212</v>
      </c>
      <c r="R6" s="62" t="s">
        <v>123</v>
      </c>
      <c r="S6" s="62" t="s">
        <v>216</v>
      </c>
      <c r="T6" s="62" t="s">
        <v>217</v>
      </c>
    </row>
    <row r="7" spans="1:20" ht="19.5" customHeight="1">
      <c r="A7" s="67" t="s">
        <v>121</v>
      </c>
      <c r="B7" s="62" t="s">
        <v>121</v>
      </c>
      <c r="C7" s="62" t="s">
        <v>121</v>
      </c>
      <c r="D7" s="62" t="s">
        <v>122</v>
      </c>
      <c r="E7" s="62" t="s">
        <v>128</v>
      </c>
      <c r="F7" s="62" t="s">
        <v>212</v>
      </c>
      <c r="G7" s="62" t="s">
        <v>213</v>
      </c>
      <c r="H7" s="62" t="s">
        <v>128</v>
      </c>
      <c r="I7" s="62" t="s">
        <v>180</v>
      </c>
      <c r="J7" s="62" t="s">
        <v>181</v>
      </c>
      <c r="K7" s="62" t="s">
        <v>128</v>
      </c>
      <c r="L7" s="62" t="s">
        <v>123</v>
      </c>
      <c r="M7" s="62" t="s">
        <v>214</v>
      </c>
      <c r="N7" s="62" t="s">
        <v>215</v>
      </c>
      <c r="O7" s="62" t="s">
        <v>181</v>
      </c>
      <c r="P7" s="62" t="s">
        <v>128</v>
      </c>
      <c r="Q7" s="62" t="s">
        <v>212</v>
      </c>
      <c r="R7" s="62" t="s">
        <v>123</v>
      </c>
      <c r="S7" s="62" t="s">
        <v>216</v>
      </c>
      <c r="T7" s="62" t="s">
        <v>217</v>
      </c>
    </row>
    <row r="8" spans="1:20" ht="19.5" customHeight="1">
      <c r="A8" s="67" t="s">
        <v>125</v>
      </c>
      <c r="B8" s="62" t="s">
        <v>126</v>
      </c>
      <c r="C8" s="62" t="s">
        <v>127</v>
      </c>
      <c r="D8" s="31" t="s">
        <v>10</v>
      </c>
      <c r="E8" s="25" t="s">
        <v>11</v>
      </c>
      <c r="F8" s="25" t="s">
        <v>12</v>
      </c>
      <c r="G8" s="25" t="s">
        <v>20</v>
      </c>
      <c r="H8" s="25" t="s">
        <v>24</v>
      </c>
      <c r="I8" s="25" t="s">
        <v>28</v>
      </c>
      <c r="J8" s="25" t="s">
        <v>32</v>
      </c>
      <c r="K8" s="25" t="s">
        <v>36</v>
      </c>
      <c r="L8" s="25" t="s">
        <v>40</v>
      </c>
      <c r="M8" s="25" t="s">
        <v>43</v>
      </c>
      <c r="N8" s="25" t="s">
        <v>46</v>
      </c>
      <c r="O8" s="25" t="s">
        <v>49</v>
      </c>
      <c r="P8" s="25" t="s">
        <v>52</v>
      </c>
      <c r="Q8" s="25" t="s">
        <v>55</v>
      </c>
      <c r="R8" s="25" t="s">
        <v>58</v>
      </c>
      <c r="S8" s="25" t="s">
        <v>61</v>
      </c>
      <c r="T8" s="25" t="s">
        <v>64</v>
      </c>
    </row>
    <row r="9" spans="1:20" ht="19.5" customHeight="1">
      <c r="A9" s="67" t="s">
        <v>125</v>
      </c>
      <c r="B9" s="62" t="s">
        <v>126</v>
      </c>
      <c r="C9" s="62" t="s">
        <v>127</v>
      </c>
      <c r="D9" s="13" t="s">
        <v>128</v>
      </c>
      <c r="E9" s="32"/>
      <c r="F9" s="32"/>
      <c r="G9" s="32"/>
      <c r="H9" s="32">
        <v>16034468.01</v>
      </c>
      <c r="I9" s="32">
        <v>13517264</v>
      </c>
      <c r="J9" s="32">
        <v>2517204.0099999998</v>
      </c>
      <c r="K9" s="32">
        <v>16034468.01</v>
      </c>
      <c r="L9" s="32">
        <v>13517264</v>
      </c>
      <c r="M9" s="32">
        <v>12591333.82</v>
      </c>
      <c r="N9" s="32">
        <v>925930.18</v>
      </c>
      <c r="O9" s="32">
        <v>2517204.0099999998</v>
      </c>
      <c r="P9" s="32"/>
      <c r="Q9" s="32"/>
      <c r="R9" s="32"/>
      <c r="S9" s="32"/>
      <c r="T9" s="32"/>
    </row>
    <row r="10" spans="1:20" ht="19.5" customHeight="1">
      <c r="A10" s="63" t="s">
        <v>129</v>
      </c>
      <c r="B10" s="64" t="s">
        <v>129</v>
      </c>
      <c r="C10" s="64" t="s">
        <v>129</v>
      </c>
      <c r="D10" s="33" t="s">
        <v>130</v>
      </c>
      <c r="E10" s="32"/>
      <c r="F10" s="32"/>
      <c r="G10" s="32"/>
      <c r="H10" s="32">
        <v>13524081.84</v>
      </c>
      <c r="I10" s="32">
        <v>11643817.130000001</v>
      </c>
      <c r="J10" s="32">
        <v>1880264.71</v>
      </c>
      <c r="K10" s="32">
        <v>13524081.84</v>
      </c>
      <c r="L10" s="32">
        <v>11643817.130000001</v>
      </c>
      <c r="M10" s="32">
        <v>10717886.949999999</v>
      </c>
      <c r="N10" s="32">
        <v>925930.18</v>
      </c>
      <c r="O10" s="32">
        <v>1880264.71</v>
      </c>
      <c r="P10" s="32"/>
      <c r="Q10" s="32"/>
      <c r="R10" s="32"/>
      <c r="S10" s="32"/>
      <c r="T10" s="32"/>
    </row>
    <row r="11" spans="1:20" ht="19.5" customHeight="1">
      <c r="A11" s="63" t="s">
        <v>131</v>
      </c>
      <c r="B11" s="64" t="s">
        <v>131</v>
      </c>
      <c r="C11" s="64" t="s">
        <v>131</v>
      </c>
      <c r="D11" s="33" t="s">
        <v>132</v>
      </c>
      <c r="E11" s="32"/>
      <c r="F11" s="32"/>
      <c r="G11" s="32"/>
      <c r="H11" s="32">
        <v>254684.97</v>
      </c>
      <c r="I11" s="32"/>
      <c r="J11" s="32">
        <v>254684.97</v>
      </c>
      <c r="K11" s="32">
        <v>254684.97</v>
      </c>
      <c r="L11" s="32"/>
      <c r="M11" s="32"/>
      <c r="N11" s="32"/>
      <c r="O11" s="32">
        <v>254684.97</v>
      </c>
      <c r="P11" s="32"/>
      <c r="Q11" s="32"/>
      <c r="R11" s="32"/>
      <c r="S11" s="32"/>
      <c r="T11" s="32"/>
    </row>
    <row r="12" spans="1:20" ht="19.5" customHeight="1">
      <c r="A12" s="63" t="s">
        <v>133</v>
      </c>
      <c r="B12" s="64" t="s">
        <v>133</v>
      </c>
      <c r="C12" s="64" t="s">
        <v>133</v>
      </c>
      <c r="D12" s="33" t="s">
        <v>134</v>
      </c>
      <c r="E12" s="32"/>
      <c r="F12" s="32"/>
      <c r="G12" s="32"/>
      <c r="H12" s="32">
        <v>110084.97</v>
      </c>
      <c r="I12" s="32"/>
      <c r="J12" s="32">
        <v>110084.97</v>
      </c>
      <c r="K12" s="32">
        <v>110084.97</v>
      </c>
      <c r="L12" s="32"/>
      <c r="M12" s="32"/>
      <c r="N12" s="32"/>
      <c r="O12" s="32">
        <v>110084.97</v>
      </c>
      <c r="P12" s="32"/>
      <c r="Q12" s="32"/>
      <c r="R12" s="32"/>
      <c r="S12" s="32"/>
      <c r="T12" s="32"/>
    </row>
    <row r="13" spans="1:20" ht="19.5" customHeight="1">
      <c r="A13" s="63" t="s">
        <v>135</v>
      </c>
      <c r="B13" s="64" t="s">
        <v>135</v>
      </c>
      <c r="C13" s="64" t="s">
        <v>135</v>
      </c>
      <c r="D13" s="33" t="s">
        <v>136</v>
      </c>
      <c r="E13" s="32"/>
      <c r="F13" s="32"/>
      <c r="G13" s="32"/>
      <c r="H13" s="32">
        <v>109900</v>
      </c>
      <c r="I13" s="32"/>
      <c r="J13" s="32">
        <v>109900</v>
      </c>
      <c r="K13" s="32">
        <v>109900</v>
      </c>
      <c r="L13" s="32"/>
      <c r="M13" s="32"/>
      <c r="N13" s="32"/>
      <c r="O13" s="32">
        <v>109900</v>
      </c>
      <c r="P13" s="32"/>
      <c r="Q13" s="32"/>
      <c r="R13" s="32"/>
      <c r="S13" s="32"/>
      <c r="T13" s="32"/>
    </row>
    <row r="14" spans="1:20" ht="19.5" customHeight="1">
      <c r="A14" s="63" t="s">
        <v>137</v>
      </c>
      <c r="B14" s="64" t="s">
        <v>137</v>
      </c>
      <c r="C14" s="64" t="s">
        <v>137</v>
      </c>
      <c r="D14" s="33" t="s">
        <v>138</v>
      </c>
      <c r="E14" s="32"/>
      <c r="F14" s="32"/>
      <c r="G14" s="32"/>
      <c r="H14" s="32">
        <v>34700</v>
      </c>
      <c r="I14" s="32"/>
      <c r="J14" s="32">
        <v>34700</v>
      </c>
      <c r="K14" s="32">
        <v>34700</v>
      </c>
      <c r="L14" s="32"/>
      <c r="M14" s="32"/>
      <c r="N14" s="32"/>
      <c r="O14" s="32">
        <v>34700</v>
      </c>
      <c r="P14" s="32"/>
      <c r="Q14" s="32"/>
      <c r="R14" s="32"/>
      <c r="S14" s="32"/>
      <c r="T14" s="32"/>
    </row>
    <row r="15" spans="1:20" ht="19.5" customHeight="1">
      <c r="A15" s="63" t="s">
        <v>139</v>
      </c>
      <c r="B15" s="64" t="s">
        <v>139</v>
      </c>
      <c r="C15" s="64" t="s">
        <v>139</v>
      </c>
      <c r="D15" s="33" t="s">
        <v>140</v>
      </c>
      <c r="E15" s="32"/>
      <c r="F15" s="32"/>
      <c r="G15" s="32"/>
      <c r="H15" s="32">
        <v>13219896.869999999</v>
      </c>
      <c r="I15" s="32">
        <v>11643817.130000001</v>
      </c>
      <c r="J15" s="32">
        <v>1576079.74</v>
      </c>
      <c r="K15" s="32">
        <v>13219896.869999999</v>
      </c>
      <c r="L15" s="32">
        <v>11643817.130000001</v>
      </c>
      <c r="M15" s="32">
        <v>10717886.949999999</v>
      </c>
      <c r="N15" s="32">
        <v>925930.18</v>
      </c>
      <c r="O15" s="32">
        <v>1576079.74</v>
      </c>
      <c r="P15" s="32"/>
      <c r="Q15" s="32"/>
      <c r="R15" s="32"/>
      <c r="S15" s="32"/>
      <c r="T15" s="32"/>
    </row>
    <row r="16" spans="1:20" ht="19.5" customHeight="1">
      <c r="A16" s="63" t="s">
        <v>141</v>
      </c>
      <c r="B16" s="64" t="s">
        <v>141</v>
      </c>
      <c r="C16" s="64" t="s">
        <v>141</v>
      </c>
      <c r="D16" s="33" t="s">
        <v>142</v>
      </c>
      <c r="E16" s="32"/>
      <c r="F16" s="32"/>
      <c r="G16" s="32"/>
      <c r="H16" s="32">
        <v>13219896.869999999</v>
      </c>
      <c r="I16" s="32">
        <v>11643817.130000001</v>
      </c>
      <c r="J16" s="32">
        <v>1576079.74</v>
      </c>
      <c r="K16" s="32">
        <v>13219896.869999999</v>
      </c>
      <c r="L16" s="32">
        <v>11643817.130000001</v>
      </c>
      <c r="M16" s="32">
        <v>10717886.949999999</v>
      </c>
      <c r="N16" s="32">
        <v>925930.18</v>
      </c>
      <c r="O16" s="32">
        <v>1576079.74</v>
      </c>
      <c r="P16" s="32"/>
      <c r="Q16" s="32"/>
      <c r="R16" s="32"/>
      <c r="S16" s="32"/>
      <c r="T16" s="32"/>
    </row>
    <row r="17" spans="1:20" ht="19.5" customHeight="1">
      <c r="A17" s="63" t="s">
        <v>143</v>
      </c>
      <c r="B17" s="64" t="s">
        <v>143</v>
      </c>
      <c r="C17" s="64" t="s">
        <v>143</v>
      </c>
      <c r="D17" s="33" t="s">
        <v>144</v>
      </c>
      <c r="E17" s="32"/>
      <c r="F17" s="32"/>
      <c r="G17" s="32"/>
      <c r="H17" s="32">
        <v>49500</v>
      </c>
      <c r="I17" s="32"/>
      <c r="J17" s="32">
        <v>49500</v>
      </c>
      <c r="K17" s="32">
        <v>49500</v>
      </c>
      <c r="L17" s="32"/>
      <c r="M17" s="32"/>
      <c r="N17" s="32"/>
      <c r="O17" s="32">
        <v>49500</v>
      </c>
      <c r="P17" s="32"/>
      <c r="Q17" s="32"/>
      <c r="R17" s="32"/>
      <c r="S17" s="32"/>
      <c r="T17" s="32"/>
    </row>
    <row r="18" spans="1:20" ht="19.5" customHeight="1">
      <c r="A18" s="63" t="s">
        <v>145</v>
      </c>
      <c r="B18" s="64" t="s">
        <v>145</v>
      </c>
      <c r="C18" s="64" t="s">
        <v>145</v>
      </c>
      <c r="D18" s="33" t="s">
        <v>146</v>
      </c>
      <c r="E18" s="32"/>
      <c r="F18" s="32"/>
      <c r="G18" s="32"/>
      <c r="H18" s="32">
        <v>49500</v>
      </c>
      <c r="I18" s="32"/>
      <c r="J18" s="32">
        <v>49500</v>
      </c>
      <c r="K18" s="32">
        <v>49500</v>
      </c>
      <c r="L18" s="32"/>
      <c r="M18" s="32"/>
      <c r="N18" s="32"/>
      <c r="O18" s="32">
        <v>49500</v>
      </c>
      <c r="P18" s="32"/>
      <c r="Q18" s="32"/>
      <c r="R18" s="32"/>
      <c r="S18" s="32"/>
      <c r="T18" s="32"/>
    </row>
    <row r="19" spans="1:20" ht="19.5" customHeight="1">
      <c r="A19" s="63" t="s">
        <v>147</v>
      </c>
      <c r="B19" s="64" t="s">
        <v>147</v>
      </c>
      <c r="C19" s="64" t="s">
        <v>147</v>
      </c>
      <c r="D19" s="33" t="s">
        <v>148</v>
      </c>
      <c r="E19" s="32"/>
      <c r="F19" s="32"/>
      <c r="G19" s="32"/>
      <c r="H19" s="32">
        <v>636939.30000000005</v>
      </c>
      <c r="I19" s="32"/>
      <c r="J19" s="32">
        <v>636939.30000000005</v>
      </c>
      <c r="K19" s="32">
        <v>636939.30000000005</v>
      </c>
      <c r="L19" s="32"/>
      <c r="M19" s="32"/>
      <c r="N19" s="32"/>
      <c r="O19" s="32">
        <v>636939.30000000005</v>
      </c>
      <c r="P19" s="32"/>
      <c r="Q19" s="32"/>
      <c r="R19" s="32"/>
      <c r="S19" s="32"/>
      <c r="T19" s="32"/>
    </row>
    <row r="20" spans="1:20" ht="19.5" customHeight="1">
      <c r="A20" s="63" t="s">
        <v>149</v>
      </c>
      <c r="B20" s="64" t="s">
        <v>149</v>
      </c>
      <c r="C20" s="64" t="s">
        <v>149</v>
      </c>
      <c r="D20" s="33" t="s">
        <v>150</v>
      </c>
      <c r="E20" s="32"/>
      <c r="F20" s="32"/>
      <c r="G20" s="32"/>
      <c r="H20" s="32">
        <v>636939.30000000005</v>
      </c>
      <c r="I20" s="32"/>
      <c r="J20" s="32">
        <v>636939.30000000005</v>
      </c>
      <c r="K20" s="32">
        <v>636939.30000000005</v>
      </c>
      <c r="L20" s="32"/>
      <c r="M20" s="32"/>
      <c r="N20" s="32"/>
      <c r="O20" s="32">
        <v>636939.30000000005</v>
      </c>
      <c r="P20" s="32"/>
      <c r="Q20" s="32"/>
      <c r="R20" s="32"/>
      <c r="S20" s="32"/>
      <c r="T20" s="32"/>
    </row>
    <row r="21" spans="1:20" ht="19.5" customHeight="1">
      <c r="A21" s="63" t="s">
        <v>151</v>
      </c>
      <c r="B21" s="64" t="s">
        <v>151</v>
      </c>
      <c r="C21" s="64" t="s">
        <v>151</v>
      </c>
      <c r="D21" s="33" t="s">
        <v>152</v>
      </c>
      <c r="E21" s="32"/>
      <c r="F21" s="32"/>
      <c r="G21" s="32"/>
      <c r="H21" s="32">
        <v>536939.30000000005</v>
      </c>
      <c r="I21" s="32"/>
      <c r="J21" s="32">
        <v>536939.30000000005</v>
      </c>
      <c r="K21" s="32">
        <v>536939.30000000005</v>
      </c>
      <c r="L21" s="32"/>
      <c r="M21" s="32"/>
      <c r="N21" s="32"/>
      <c r="O21" s="32">
        <v>536939.30000000005</v>
      </c>
      <c r="P21" s="32"/>
      <c r="Q21" s="32"/>
      <c r="R21" s="32"/>
      <c r="S21" s="32"/>
      <c r="T21" s="32"/>
    </row>
    <row r="22" spans="1:20" ht="19.5" customHeight="1">
      <c r="A22" s="63" t="s">
        <v>153</v>
      </c>
      <c r="B22" s="64" t="s">
        <v>153</v>
      </c>
      <c r="C22" s="64" t="s">
        <v>153</v>
      </c>
      <c r="D22" s="33" t="s">
        <v>154</v>
      </c>
      <c r="E22" s="32"/>
      <c r="F22" s="32"/>
      <c r="G22" s="32"/>
      <c r="H22" s="32">
        <v>100000</v>
      </c>
      <c r="I22" s="32"/>
      <c r="J22" s="32">
        <v>100000</v>
      </c>
      <c r="K22" s="32">
        <v>100000</v>
      </c>
      <c r="L22" s="32"/>
      <c r="M22" s="32"/>
      <c r="N22" s="32"/>
      <c r="O22" s="32">
        <v>100000</v>
      </c>
      <c r="P22" s="32"/>
      <c r="Q22" s="32"/>
      <c r="R22" s="32"/>
      <c r="S22" s="32"/>
      <c r="T22" s="32"/>
    </row>
    <row r="23" spans="1:20" ht="19.5" customHeight="1">
      <c r="A23" s="63" t="s">
        <v>155</v>
      </c>
      <c r="B23" s="64" t="s">
        <v>155</v>
      </c>
      <c r="C23" s="64" t="s">
        <v>155</v>
      </c>
      <c r="D23" s="33" t="s">
        <v>156</v>
      </c>
      <c r="E23" s="32"/>
      <c r="F23" s="32"/>
      <c r="G23" s="32"/>
      <c r="H23" s="32">
        <v>1098622.76</v>
      </c>
      <c r="I23" s="32">
        <v>1098622.76</v>
      </c>
      <c r="J23" s="32"/>
      <c r="K23" s="32">
        <v>1098622.76</v>
      </c>
      <c r="L23" s="32">
        <v>1098622.76</v>
      </c>
      <c r="M23" s="32">
        <v>1098622.76</v>
      </c>
      <c r="N23" s="32"/>
      <c r="O23" s="32">
        <v>0</v>
      </c>
      <c r="P23" s="32"/>
      <c r="Q23" s="32"/>
      <c r="R23" s="32"/>
      <c r="S23" s="32"/>
      <c r="T23" s="32"/>
    </row>
    <row r="24" spans="1:20" ht="19.5" customHeight="1">
      <c r="A24" s="63" t="s">
        <v>157</v>
      </c>
      <c r="B24" s="64" t="s">
        <v>157</v>
      </c>
      <c r="C24" s="64" t="s">
        <v>157</v>
      </c>
      <c r="D24" s="33" t="s">
        <v>158</v>
      </c>
      <c r="E24" s="32"/>
      <c r="F24" s="32"/>
      <c r="G24" s="32"/>
      <c r="H24" s="32">
        <v>1098622.76</v>
      </c>
      <c r="I24" s="32">
        <v>1098622.76</v>
      </c>
      <c r="J24" s="32"/>
      <c r="K24" s="32">
        <v>1098622.76</v>
      </c>
      <c r="L24" s="32">
        <v>1098622.76</v>
      </c>
      <c r="M24" s="32">
        <v>1098622.76</v>
      </c>
      <c r="N24" s="32"/>
      <c r="O24" s="32">
        <v>0</v>
      </c>
      <c r="P24" s="32"/>
      <c r="Q24" s="32"/>
      <c r="R24" s="32"/>
      <c r="S24" s="32"/>
      <c r="T24" s="32"/>
    </row>
    <row r="25" spans="1:20" ht="19.5" customHeight="1">
      <c r="A25" s="63" t="s">
        <v>159</v>
      </c>
      <c r="B25" s="64" t="s">
        <v>159</v>
      </c>
      <c r="C25" s="64" t="s">
        <v>159</v>
      </c>
      <c r="D25" s="33" t="s">
        <v>160</v>
      </c>
      <c r="E25" s="32"/>
      <c r="F25" s="32"/>
      <c r="G25" s="32"/>
      <c r="H25" s="32">
        <v>836749.36</v>
      </c>
      <c r="I25" s="32">
        <v>836749.36</v>
      </c>
      <c r="J25" s="32"/>
      <c r="K25" s="32">
        <v>836749.36</v>
      </c>
      <c r="L25" s="32">
        <v>836749.36</v>
      </c>
      <c r="M25" s="32">
        <v>836749.36</v>
      </c>
      <c r="N25" s="32"/>
      <c r="O25" s="32">
        <v>0</v>
      </c>
      <c r="P25" s="32"/>
      <c r="Q25" s="32"/>
      <c r="R25" s="32"/>
      <c r="S25" s="32"/>
      <c r="T25" s="32"/>
    </row>
    <row r="26" spans="1:20" ht="19.5" customHeight="1">
      <c r="A26" s="63" t="s">
        <v>161</v>
      </c>
      <c r="B26" s="64" t="s">
        <v>161</v>
      </c>
      <c r="C26" s="64" t="s">
        <v>161</v>
      </c>
      <c r="D26" s="33" t="s">
        <v>162</v>
      </c>
      <c r="E26" s="32"/>
      <c r="F26" s="32"/>
      <c r="G26" s="32"/>
      <c r="H26" s="32">
        <v>261873.4</v>
      </c>
      <c r="I26" s="32">
        <v>261873.4</v>
      </c>
      <c r="J26" s="32"/>
      <c r="K26" s="32">
        <v>261873.4</v>
      </c>
      <c r="L26" s="32">
        <v>261873.4</v>
      </c>
      <c r="M26" s="32">
        <v>261873.4</v>
      </c>
      <c r="N26" s="32"/>
      <c r="O26" s="32">
        <v>0</v>
      </c>
      <c r="P26" s="32"/>
      <c r="Q26" s="32"/>
      <c r="R26" s="32"/>
      <c r="S26" s="32"/>
      <c r="T26" s="32"/>
    </row>
    <row r="27" spans="1:20" ht="19.5" customHeight="1">
      <c r="A27" s="63" t="s">
        <v>163</v>
      </c>
      <c r="B27" s="64" t="s">
        <v>163</v>
      </c>
      <c r="C27" s="64" t="s">
        <v>163</v>
      </c>
      <c r="D27" s="33" t="s">
        <v>164</v>
      </c>
      <c r="E27" s="32"/>
      <c r="F27" s="32"/>
      <c r="G27" s="32"/>
      <c r="H27" s="32">
        <v>774824.11</v>
      </c>
      <c r="I27" s="32">
        <v>774824.11</v>
      </c>
      <c r="J27" s="32"/>
      <c r="K27" s="32">
        <v>774824.11</v>
      </c>
      <c r="L27" s="32">
        <v>774824.11</v>
      </c>
      <c r="M27" s="32">
        <v>774824.11</v>
      </c>
      <c r="N27" s="32"/>
      <c r="O27" s="32">
        <v>0</v>
      </c>
      <c r="P27" s="32"/>
      <c r="Q27" s="32"/>
      <c r="R27" s="32"/>
      <c r="S27" s="32"/>
      <c r="T27" s="32"/>
    </row>
    <row r="28" spans="1:20" ht="19.5" customHeight="1">
      <c r="A28" s="63" t="s">
        <v>165</v>
      </c>
      <c r="B28" s="64" t="s">
        <v>165</v>
      </c>
      <c r="C28" s="64" t="s">
        <v>165</v>
      </c>
      <c r="D28" s="33" t="s">
        <v>166</v>
      </c>
      <c r="E28" s="32"/>
      <c r="F28" s="32"/>
      <c r="G28" s="32"/>
      <c r="H28" s="32">
        <v>774824.11</v>
      </c>
      <c r="I28" s="32">
        <v>774824.11</v>
      </c>
      <c r="J28" s="32"/>
      <c r="K28" s="32">
        <v>774824.11</v>
      </c>
      <c r="L28" s="32">
        <v>774824.11</v>
      </c>
      <c r="M28" s="32">
        <v>774824.11</v>
      </c>
      <c r="N28" s="32"/>
      <c r="O28" s="32">
        <v>0</v>
      </c>
      <c r="P28" s="32"/>
      <c r="Q28" s="32"/>
      <c r="R28" s="32"/>
      <c r="S28" s="32"/>
      <c r="T28" s="32"/>
    </row>
    <row r="29" spans="1:20" ht="19.5" customHeight="1">
      <c r="A29" s="63" t="s">
        <v>167</v>
      </c>
      <c r="B29" s="64" t="s">
        <v>167</v>
      </c>
      <c r="C29" s="64" t="s">
        <v>167</v>
      </c>
      <c r="D29" s="33" t="s">
        <v>168</v>
      </c>
      <c r="E29" s="32"/>
      <c r="F29" s="32"/>
      <c r="G29" s="32"/>
      <c r="H29" s="32">
        <v>480279.31</v>
      </c>
      <c r="I29" s="32">
        <v>480279.31</v>
      </c>
      <c r="J29" s="32"/>
      <c r="K29" s="32">
        <v>480279.31</v>
      </c>
      <c r="L29" s="32">
        <v>480279.31</v>
      </c>
      <c r="M29" s="32">
        <v>480279.31</v>
      </c>
      <c r="N29" s="32"/>
      <c r="O29" s="32">
        <v>0</v>
      </c>
      <c r="P29" s="32"/>
      <c r="Q29" s="32"/>
      <c r="R29" s="32"/>
      <c r="S29" s="32"/>
      <c r="T29" s="32"/>
    </row>
    <row r="30" spans="1:20" ht="19.5" customHeight="1">
      <c r="A30" s="63" t="s">
        <v>169</v>
      </c>
      <c r="B30" s="64" t="s">
        <v>169</v>
      </c>
      <c r="C30" s="64" t="s">
        <v>169</v>
      </c>
      <c r="D30" s="33" t="s">
        <v>170</v>
      </c>
      <c r="E30" s="32"/>
      <c r="F30" s="32"/>
      <c r="G30" s="32"/>
      <c r="H30" s="32">
        <v>294544.8</v>
      </c>
      <c r="I30" s="32">
        <v>294544.8</v>
      </c>
      <c r="J30" s="32"/>
      <c r="K30" s="32">
        <v>294544.8</v>
      </c>
      <c r="L30" s="32">
        <v>294544.8</v>
      </c>
      <c r="M30" s="32">
        <v>294544.8</v>
      </c>
      <c r="N30" s="32"/>
      <c r="O30" s="32">
        <v>0</v>
      </c>
      <c r="P30" s="32"/>
      <c r="Q30" s="32"/>
      <c r="R30" s="32"/>
      <c r="S30" s="32"/>
      <c r="T30" s="32"/>
    </row>
    <row r="31" spans="1:20" ht="19.5" customHeight="1">
      <c r="A31" s="63" t="s">
        <v>218</v>
      </c>
      <c r="B31" s="64" t="s">
        <v>218</v>
      </c>
      <c r="C31" s="64" t="s">
        <v>218</v>
      </c>
      <c r="D31" s="64" t="s">
        <v>218</v>
      </c>
      <c r="E31" s="64" t="s">
        <v>218</v>
      </c>
      <c r="F31" s="64" t="s">
        <v>218</v>
      </c>
      <c r="G31" s="64" t="s">
        <v>218</v>
      </c>
      <c r="H31" s="64" t="s">
        <v>218</v>
      </c>
      <c r="I31" s="64" t="s">
        <v>218</v>
      </c>
      <c r="J31" s="64" t="s">
        <v>218</v>
      </c>
      <c r="K31" s="64" t="s">
        <v>218</v>
      </c>
      <c r="L31" s="64" t="s">
        <v>218</v>
      </c>
      <c r="M31" s="64" t="s">
        <v>218</v>
      </c>
      <c r="N31" s="64" t="s">
        <v>218</v>
      </c>
      <c r="O31" s="64" t="s">
        <v>218</v>
      </c>
      <c r="P31" s="64" t="s">
        <v>218</v>
      </c>
      <c r="Q31" s="64" t="s">
        <v>218</v>
      </c>
      <c r="R31" s="64" t="s">
        <v>218</v>
      </c>
      <c r="S31" s="64" t="s">
        <v>218</v>
      </c>
      <c r="T31" s="64" t="s">
        <v>218</v>
      </c>
    </row>
    <row r="32" spans="1:20" ht="409.5" hidden="1" customHeight="1">
      <c r="A32" s="65"/>
      <c r="B32" s="65"/>
      <c r="C32" s="65"/>
      <c r="D32" s="65"/>
      <c r="E32" s="65"/>
      <c r="F32" s="65"/>
      <c r="G32" s="65"/>
      <c r="H32" s="65"/>
      <c r="I32" s="65"/>
      <c r="J32" s="66"/>
      <c r="K32" s="65"/>
      <c r="L32" s="65"/>
      <c r="M32" s="65"/>
      <c r="N32" s="65"/>
      <c r="O32" s="65"/>
      <c r="P32" s="65"/>
      <c r="Q32" s="65"/>
      <c r="R32" s="65"/>
      <c r="S32" s="65"/>
      <c r="T32" s="65"/>
    </row>
  </sheetData>
  <mergeCells count="51">
    <mergeCell ref="Q5:Q7"/>
    <mergeCell ref="R6:R7"/>
    <mergeCell ref="S6:S7"/>
    <mergeCell ref="T6:T7"/>
    <mergeCell ref="A5:C7"/>
    <mergeCell ref="L6:L7"/>
    <mergeCell ref="M6:M7"/>
    <mergeCell ref="N6:N7"/>
    <mergeCell ref="O5:O7"/>
    <mergeCell ref="P5:P7"/>
    <mergeCell ref="A28:C28"/>
    <mergeCell ref="A29:C29"/>
    <mergeCell ref="A30:C30"/>
    <mergeCell ref="A31:T31"/>
    <mergeCell ref="A32:T32"/>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L5:N5"/>
    <mergeCell ref="R5:T5"/>
    <mergeCell ref="A10:C10"/>
    <mergeCell ref="A11:C11"/>
    <mergeCell ref="A12:C12"/>
    <mergeCell ref="A8:A9"/>
    <mergeCell ref="B8:B9"/>
    <mergeCell ref="C8:C9"/>
    <mergeCell ref="D5:D7"/>
    <mergeCell ref="E5:E7"/>
    <mergeCell ref="F5:F7"/>
    <mergeCell ref="G5:G7"/>
    <mergeCell ref="H5:H7"/>
    <mergeCell ref="I5:I7"/>
    <mergeCell ref="J5:J7"/>
    <mergeCell ref="K5:K7"/>
    <mergeCell ref="A4:D4"/>
    <mergeCell ref="E4:G4"/>
    <mergeCell ref="H4:J4"/>
    <mergeCell ref="K4:O4"/>
    <mergeCell ref="P4:T4"/>
  </mergeCells>
  <phoneticPr fontId="11" type="noConversion"/>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sheetPr>
    <outlinePr summaryBelow="0" summaryRight="0"/>
    <pageSetUpPr autoPageBreaks="0" fitToPage="1"/>
  </sheetPr>
  <dimension ref="A1:I42"/>
  <sheetViews>
    <sheetView workbookViewId="0">
      <selection activeCell="E15" sqref="E15"/>
    </sheetView>
  </sheetViews>
  <sheetFormatPr defaultColWidth="8.88671875" defaultRowHeight="13.2"/>
  <cols>
    <col min="1" max="1" width="7" customWidth="1"/>
    <col min="2" max="2" width="37.44140625" customWidth="1"/>
    <col min="3" max="3" width="23" customWidth="1"/>
    <col min="4" max="4" width="7" customWidth="1"/>
    <col min="5" max="5" width="26" customWidth="1"/>
    <col min="6" max="6" width="22.109375" customWidth="1"/>
    <col min="7" max="7" width="7" customWidth="1"/>
    <col min="8" max="8" width="42" customWidth="1"/>
    <col min="9" max="9" width="19.5546875" customWidth="1"/>
  </cols>
  <sheetData>
    <row r="1" spans="1:9" ht="27.75" customHeight="1">
      <c r="A1" s="1"/>
      <c r="B1" s="2"/>
      <c r="C1" s="2"/>
      <c r="D1" s="2"/>
      <c r="E1" s="3" t="s">
        <v>219</v>
      </c>
      <c r="F1" s="2"/>
      <c r="G1" s="2"/>
      <c r="H1" s="2"/>
      <c r="I1" s="2"/>
    </row>
    <row r="2" spans="1:9" ht="13.5" customHeight="1">
      <c r="A2" s="2"/>
      <c r="B2" s="2"/>
      <c r="C2" s="2"/>
      <c r="D2" s="2"/>
      <c r="E2" s="2"/>
      <c r="F2" s="2"/>
      <c r="G2" s="2"/>
      <c r="H2" s="2"/>
      <c r="I2" s="16" t="s">
        <v>220</v>
      </c>
    </row>
    <row r="3" spans="1:9" ht="13.5" customHeight="1">
      <c r="A3" s="4" t="s">
        <v>2</v>
      </c>
      <c r="B3" s="5"/>
      <c r="C3" s="5"/>
      <c r="D3" s="5"/>
      <c r="E3" s="6"/>
      <c r="F3" s="5"/>
      <c r="G3" s="5"/>
      <c r="H3" s="5"/>
      <c r="I3" s="23" t="s">
        <v>3</v>
      </c>
    </row>
    <row r="4" spans="1:9" ht="19.5" customHeight="1">
      <c r="A4" s="67" t="s">
        <v>214</v>
      </c>
      <c r="B4" s="62" t="s">
        <v>214</v>
      </c>
      <c r="C4" s="62" t="s">
        <v>214</v>
      </c>
      <c r="D4" s="62" t="s">
        <v>215</v>
      </c>
      <c r="E4" s="62" t="s">
        <v>215</v>
      </c>
      <c r="F4" s="62" t="s">
        <v>215</v>
      </c>
      <c r="G4" s="62" t="s">
        <v>215</v>
      </c>
      <c r="H4" s="62" t="s">
        <v>215</v>
      </c>
      <c r="I4" s="62" t="s">
        <v>215</v>
      </c>
    </row>
    <row r="5" spans="1:9" ht="19.5" customHeight="1">
      <c r="A5" s="67" t="s">
        <v>221</v>
      </c>
      <c r="B5" s="62" t="s">
        <v>122</v>
      </c>
      <c r="C5" s="62" t="s">
        <v>8</v>
      </c>
      <c r="D5" s="62" t="s">
        <v>221</v>
      </c>
      <c r="E5" s="62" t="s">
        <v>122</v>
      </c>
      <c r="F5" s="62" t="s">
        <v>8</v>
      </c>
      <c r="G5" s="62" t="s">
        <v>221</v>
      </c>
      <c r="H5" s="62" t="s">
        <v>122</v>
      </c>
      <c r="I5" s="62" t="s">
        <v>8</v>
      </c>
    </row>
    <row r="6" spans="1:9" ht="19.5" customHeight="1">
      <c r="A6" s="67" t="s">
        <v>221</v>
      </c>
      <c r="B6" s="62" t="s">
        <v>122</v>
      </c>
      <c r="C6" s="62" t="s">
        <v>8</v>
      </c>
      <c r="D6" s="62" t="s">
        <v>221</v>
      </c>
      <c r="E6" s="62" t="s">
        <v>122</v>
      </c>
      <c r="F6" s="62" t="s">
        <v>8</v>
      </c>
      <c r="G6" s="62" t="s">
        <v>221</v>
      </c>
      <c r="H6" s="62" t="s">
        <v>122</v>
      </c>
      <c r="I6" s="62" t="s">
        <v>8</v>
      </c>
    </row>
    <row r="7" spans="1:9" ht="19.5" customHeight="1">
      <c r="A7" s="26" t="s">
        <v>222</v>
      </c>
      <c r="B7" s="33" t="s">
        <v>223</v>
      </c>
      <c r="C7" s="32">
        <v>10078160.220000001</v>
      </c>
      <c r="D7" s="33" t="s">
        <v>224</v>
      </c>
      <c r="E7" s="33" t="s">
        <v>225</v>
      </c>
      <c r="F7" s="32">
        <f>SUM(F8:F39)</f>
        <v>925930.17999999993</v>
      </c>
      <c r="G7" s="33" t="s">
        <v>226</v>
      </c>
      <c r="H7" s="33" t="s">
        <v>227</v>
      </c>
      <c r="I7" s="32"/>
    </row>
    <row r="8" spans="1:9" ht="19.5" customHeight="1">
      <c r="A8" s="26" t="s">
        <v>228</v>
      </c>
      <c r="B8" s="33" t="s">
        <v>229</v>
      </c>
      <c r="C8" s="32">
        <v>3007966</v>
      </c>
      <c r="D8" s="33" t="s">
        <v>230</v>
      </c>
      <c r="E8" s="33" t="s">
        <v>231</v>
      </c>
      <c r="F8" s="32">
        <v>139652.23000000001</v>
      </c>
      <c r="G8" s="33" t="s">
        <v>232</v>
      </c>
      <c r="H8" s="33" t="s">
        <v>233</v>
      </c>
      <c r="I8" s="32"/>
    </row>
    <row r="9" spans="1:9" ht="19.5" customHeight="1">
      <c r="A9" s="26" t="s">
        <v>234</v>
      </c>
      <c r="B9" s="33" t="s">
        <v>235</v>
      </c>
      <c r="C9" s="32">
        <v>1086110</v>
      </c>
      <c r="D9" s="33" t="s">
        <v>236</v>
      </c>
      <c r="E9" s="33" t="s">
        <v>237</v>
      </c>
      <c r="F9" s="32"/>
      <c r="G9" s="33" t="s">
        <v>238</v>
      </c>
      <c r="H9" s="33" t="s">
        <v>239</v>
      </c>
      <c r="I9" s="32"/>
    </row>
    <row r="10" spans="1:9" ht="19.5" customHeight="1">
      <c r="A10" s="26" t="s">
        <v>240</v>
      </c>
      <c r="B10" s="33" t="s">
        <v>241</v>
      </c>
      <c r="C10" s="32">
        <v>15000</v>
      </c>
      <c r="D10" s="33" t="s">
        <v>242</v>
      </c>
      <c r="E10" s="33" t="s">
        <v>243</v>
      </c>
      <c r="F10" s="32"/>
      <c r="G10" s="33" t="s">
        <v>244</v>
      </c>
      <c r="H10" s="33" t="s">
        <v>245</v>
      </c>
      <c r="I10" s="32"/>
    </row>
    <row r="11" spans="1:9" ht="19.5" customHeight="1">
      <c r="A11" s="26" t="s">
        <v>246</v>
      </c>
      <c r="B11" s="33" t="s">
        <v>247</v>
      </c>
      <c r="C11" s="32"/>
      <c r="D11" s="33" t="s">
        <v>248</v>
      </c>
      <c r="E11" s="33" t="s">
        <v>249</v>
      </c>
      <c r="F11" s="32"/>
      <c r="G11" s="33" t="s">
        <v>250</v>
      </c>
      <c r="H11" s="33" t="s">
        <v>251</v>
      </c>
      <c r="I11" s="32"/>
    </row>
    <row r="12" spans="1:9" ht="19.5" customHeight="1">
      <c r="A12" s="26" t="s">
        <v>252</v>
      </c>
      <c r="B12" s="33" t="s">
        <v>253</v>
      </c>
      <c r="C12" s="96">
        <v>2718808</v>
      </c>
      <c r="D12" s="33" t="s">
        <v>254</v>
      </c>
      <c r="E12" s="33" t="s">
        <v>255</v>
      </c>
      <c r="F12" s="32">
        <v>58446.6</v>
      </c>
      <c r="G12" s="33" t="s">
        <v>256</v>
      </c>
      <c r="H12" s="33" t="s">
        <v>257</v>
      </c>
      <c r="I12" s="32"/>
    </row>
    <row r="13" spans="1:9" ht="19.5" customHeight="1">
      <c r="A13" s="26" t="s">
        <v>258</v>
      </c>
      <c r="B13" s="33" t="s">
        <v>259</v>
      </c>
      <c r="C13" s="32">
        <v>836749.36</v>
      </c>
      <c r="D13" s="33" t="s">
        <v>260</v>
      </c>
      <c r="E13" s="33" t="s">
        <v>261</v>
      </c>
      <c r="F13" s="32">
        <v>111373.54</v>
      </c>
      <c r="G13" s="33" t="s">
        <v>262</v>
      </c>
      <c r="H13" s="33" t="s">
        <v>263</v>
      </c>
      <c r="I13" s="32"/>
    </row>
    <row r="14" spans="1:9" ht="19.5" customHeight="1">
      <c r="A14" s="26" t="s">
        <v>264</v>
      </c>
      <c r="B14" s="33" t="s">
        <v>265</v>
      </c>
      <c r="C14" s="32">
        <v>261873.4</v>
      </c>
      <c r="D14" s="33" t="s">
        <v>266</v>
      </c>
      <c r="E14" s="33" t="s">
        <v>267</v>
      </c>
      <c r="F14" s="32">
        <v>4089.43</v>
      </c>
      <c r="G14" s="33" t="s">
        <v>268</v>
      </c>
      <c r="H14" s="33" t="s">
        <v>269</v>
      </c>
      <c r="I14" s="32"/>
    </row>
    <row r="15" spans="1:9" ht="19.5" customHeight="1">
      <c r="A15" s="26" t="s">
        <v>270</v>
      </c>
      <c r="B15" s="33" t="s">
        <v>271</v>
      </c>
      <c r="C15" s="32">
        <v>496111.57</v>
      </c>
      <c r="D15" s="33" t="s">
        <v>272</v>
      </c>
      <c r="E15" s="33" t="s">
        <v>273</v>
      </c>
      <c r="F15" s="32"/>
      <c r="G15" s="33" t="s">
        <v>274</v>
      </c>
      <c r="H15" s="33" t="s">
        <v>275</v>
      </c>
      <c r="I15" s="32"/>
    </row>
    <row r="16" spans="1:9" ht="19.5" customHeight="1">
      <c r="A16" s="26" t="s">
        <v>276</v>
      </c>
      <c r="B16" s="33" t="s">
        <v>277</v>
      </c>
      <c r="C16" s="32">
        <v>294544.8</v>
      </c>
      <c r="D16" s="33" t="s">
        <v>278</v>
      </c>
      <c r="E16" s="33" t="s">
        <v>279</v>
      </c>
      <c r="F16" s="32">
        <v>144728</v>
      </c>
      <c r="G16" s="33" t="s">
        <v>280</v>
      </c>
      <c r="H16" s="33" t="s">
        <v>281</v>
      </c>
      <c r="I16" s="32"/>
    </row>
    <row r="17" spans="1:9" ht="19.5" customHeight="1">
      <c r="A17" s="26" t="s">
        <v>282</v>
      </c>
      <c r="B17" s="33" t="s">
        <v>283</v>
      </c>
      <c r="C17" s="32">
        <v>69587.759999999995</v>
      </c>
      <c r="D17" s="33" t="s">
        <v>284</v>
      </c>
      <c r="E17" s="33" t="s">
        <v>285</v>
      </c>
      <c r="F17" s="32">
        <v>138801</v>
      </c>
      <c r="G17" s="33" t="s">
        <v>286</v>
      </c>
      <c r="H17" s="33" t="s">
        <v>287</v>
      </c>
      <c r="I17" s="32"/>
    </row>
    <row r="18" spans="1:9" ht="19.5" customHeight="1">
      <c r="A18" s="26" t="s">
        <v>288</v>
      </c>
      <c r="B18" s="33" t="s">
        <v>289</v>
      </c>
      <c r="C18" s="32">
        <v>614411</v>
      </c>
      <c r="D18" s="33" t="s">
        <v>290</v>
      </c>
      <c r="E18" s="33" t="s">
        <v>291</v>
      </c>
      <c r="F18" s="32"/>
      <c r="G18" s="33" t="s">
        <v>292</v>
      </c>
      <c r="H18" s="33" t="s">
        <v>293</v>
      </c>
      <c r="I18" s="32"/>
    </row>
    <row r="19" spans="1:9" ht="19.5" customHeight="1">
      <c r="A19" s="26" t="s">
        <v>294</v>
      </c>
      <c r="B19" s="33" t="s">
        <v>295</v>
      </c>
      <c r="C19" s="32"/>
      <c r="D19" s="33" t="s">
        <v>296</v>
      </c>
      <c r="E19" s="33" t="s">
        <v>297</v>
      </c>
      <c r="F19" s="32">
        <v>24214.95</v>
      </c>
      <c r="G19" s="33" t="s">
        <v>298</v>
      </c>
      <c r="H19" s="33" t="s">
        <v>299</v>
      </c>
      <c r="I19" s="32"/>
    </row>
    <row r="20" spans="1:9" ht="19.5" customHeight="1">
      <c r="A20" s="26" t="s">
        <v>300</v>
      </c>
      <c r="B20" s="33" t="s">
        <v>301</v>
      </c>
      <c r="C20" s="32">
        <v>676998.33</v>
      </c>
      <c r="D20" s="33" t="s">
        <v>302</v>
      </c>
      <c r="E20" s="33" t="s">
        <v>303</v>
      </c>
      <c r="F20" s="32"/>
      <c r="G20" s="33" t="s">
        <v>304</v>
      </c>
      <c r="H20" s="33" t="s">
        <v>305</v>
      </c>
      <c r="I20" s="32"/>
    </row>
    <row r="21" spans="1:9" ht="19.5" customHeight="1">
      <c r="A21" s="26" t="s">
        <v>306</v>
      </c>
      <c r="B21" s="33" t="s">
        <v>307</v>
      </c>
      <c r="C21" s="32">
        <f>SUM(C22:C33)</f>
        <v>2513173.6</v>
      </c>
      <c r="D21" s="33" t="s">
        <v>308</v>
      </c>
      <c r="E21" s="33" t="s">
        <v>309</v>
      </c>
      <c r="F21" s="32"/>
      <c r="G21" s="33" t="s">
        <v>310</v>
      </c>
      <c r="H21" s="33" t="s">
        <v>311</v>
      </c>
      <c r="I21" s="32"/>
    </row>
    <row r="22" spans="1:9" ht="19.5" customHeight="1">
      <c r="A22" s="26" t="s">
        <v>312</v>
      </c>
      <c r="B22" s="33" t="s">
        <v>313</v>
      </c>
      <c r="C22" s="32"/>
      <c r="D22" s="33" t="s">
        <v>314</v>
      </c>
      <c r="E22" s="33" t="s">
        <v>315</v>
      </c>
      <c r="F22" s="32">
        <v>2600</v>
      </c>
      <c r="G22" s="33" t="s">
        <v>316</v>
      </c>
      <c r="H22" s="33" t="s">
        <v>317</v>
      </c>
      <c r="I22" s="32"/>
    </row>
    <row r="23" spans="1:9" ht="19.5" customHeight="1">
      <c r="A23" s="26" t="s">
        <v>318</v>
      </c>
      <c r="B23" s="33" t="s">
        <v>319</v>
      </c>
      <c r="C23" s="32"/>
      <c r="D23" s="33" t="s">
        <v>320</v>
      </c>
      <c r="E23" s="33" t="s">
        <v>321</v>
      </c>
      <c r="F23" s="32"/>
      <c r="G23" s="33" t="s">
        <v>322</v>
      </c>
      <c r="H23" s="33" t="s">
        <v>323</v>
      </c>
      <c r="I23" s="32"/>
    </row>
    <row r="24" spans="1:9" ht="19.5" customHeight="1">
      <c r="A24" s="26" t="s">
        <v>324</v>
      </c>
      <c r="B24" s="33" t="s">
        <v>325</v>
      </c>
      <c r="C24" s="32"/>
      <c r="D24" s="33" t="s">
        <v>326</v>
      </c>
      <c r="E24" s="33" t="s">
        <v>327</v>
      </c>
      <c r="F24" s="32">
        <v>9752</v>
      </c>
      <c r="G24" s="33" t="s">
        <v>328</v>
      </c>
      <c r="H24" s="33" t="s">
        <v>329</v>
      </c>
      <c r="I24" s="32"/>
    </row>
    <row r="25" spans="1:9" ht="19.5" customHeight="1">
      <c r="A25" s="26" t="s">
        <v>330</v>
      </c>
      <c r="B25" s="33" t="s">
        <v>331</v>
      </c>
      <c r="C25" s="32">
        <v>3432</v>
      </c>
      <c r="D25" s="33" t="s">
        <v>332</v>
      </c>
      <c r="E25" s="33" t="s">
        <v>333</v>
      </c>
      <c r="F25" s="32"/>
      <c r="G25" s="33" t="s">
        <v>334</v>
      </c>
      <c r="H25" s="33" t="s">
        <v>335</v>
      </c>
      <c r="I25" s="32"/>
    </row>
    <row r="26" spans="1:9" ht="19.5" customHeight="1">
      <c r="A26" s="26" t="s">
        <v>336</v>
      </c>
      <c r="B26" s="33" t="s">
        <v>337</v>
      </c>
      <c r="C26" s="32">
        <v>2508931.6</v>
      </c>
      <c r="D26" s="33" t="s">
        <v>338</v>
      </c>
      <c r="E26" s="33" t="s">
        <v>339</v>
      </c>
      <c r="F26" s="32"/>
      <c r="G26" s="33" t="s">
        <v>340</v>
      </c>
      <c r="H26" s="33" t="s">
        <v>341</v>
      </c>
      <c r="I26" s="32"/>
    </row>
    <row r="27" spans="1:9" ht="19.5" customHeight="1">
      <c r="A27" s="26" t="s">
        <v>342</v>
      </c>
      <c r="B27" s="33" t="s">
        <v>343</v>
      </c>
      <c r="C27" s="32"/>
      <c r="D27" s="33" t="s">
        <v>344</v>
      </c>
      <c r="E27" s="33" t="s">
        <v>345</v>
      </c>
      <c r="F27" s="32">
        <v>110070</v>
      </c>
      <c r="G27" s="33" t="s">
        <v>346</v>
      </c>
      <c r="H27" s="33" t="s">
        <v>347</v>
      </c>
      <c r="I27" s="32"/>
    </row>
    <row r="28" spans="1:9" ht="19.5" customHeight="1">
      <c r="A28" s="26" t="s">
        <v>348</v>
      </c>
      <c r="B28" s="33" t="s">
        <v>349</v>
      </c>
      <c r="C28" s="32"/>
      <c r="D28" s="33" t="s">
        <v>350</v>
      </c>
      <c r="E28" s="33" t="s">
        <v>351</v>
      </c>
      <c r="F28" s="32">
        <v>8460</v>
      </c>
      <c r="G28" s="33" t="s">
        <v>352</v>
      </c>
      <c r="H28" s="33" t="s">
        <v>353</v>
      </c>
      <c r="I28" s="32"/>
    </row>
    <row r="29" spans="1:9" ht="19.5" customHeight="1">
      <c r="A29" s="26" t="s">
        <v>354</v>
      </c>
      <c r="B29" s="33" t="s">
        <v>355</v>
      </c>
      <c r="C29" s="32">
        <v>300</v>
      </c>
      <c r="D29" s="33" t="s">
        <v>356</v>
      </c>
      <c r="E29" s="33" t="s">
        <v>357</v>
      </c>
      <c r="F29" s="32">
        <v>107171.93</v>
      </c>
      <c r="G29" s="33" t="s">
        <v>358</v>
      </c>
      <c r="H29" s="33" t="s">
        <v>359</v>
      </c>
      <c r="I29" s="32"/>
    </row>
    <row r="30" spans="1:9" ht="19.5" customHeight="1">
      <c r="A30" s="26" t="s">
        <v>360</v>
      </c>
      <c r="B30" s="33" t="s">
        <v>361</v>
      </c>
      <c r="C30" s="32">
        <v>510</v>
      </c>
      <c r="D30" s="33" t="s">
        <v>362</v>
      </c>
      <c r="E30" s="33" t="s">
        <v>363</v>
      </c>
      <c r="F30" s="32">
        <v>1980</v>
      </c>
      <c r="G30" s="33" t="s">
        <v>364</v>
      </c>
      <c r="H30" s="33" t="s">
        <v>172</v>
      </c>
      <c r="I30" s="32"/>
    </row>
    <row r="31" spans="1:9" ht="19.5" customHeight="1">
      <c r="A31" s="26" t="s">
        <v>365</v>
      </c>
      <c r="B31" s="33" t="s">
        <v>366</v>
      </c>
      <c r="C31" s="32"/>
      <c r="D31" s="33" t="s">
        <v>367</v>
      </c>
      <c r="E31" s="33" t="s">
        <v>368</v>
      </c>
      <c r="F31" s="32"/>
      <c r="G31" s="33" t="s">
        <v>369</v>
      </c>
      <c r="H31" s="33" t="s">
        <v>370</v>
      </c>
      <c r="I31" s="32"/>
    </row>
    <row r="32" spans="1:9" ht="19.5" customHeight="1">
      <c r="A32" s="26" t="s">
        <v>371</v>
      </c>
      <c r="B32" s="33" t="s">
        <v>372</v>
      </c>
      <c r="C32" s="32"/>
      <c r="D32" s="33" t="s">
        <v>373</v>
      </c>
      <c r="E32" s="33" t="s">
        <v>374</v>
      </c>
      <c r="F32" s="32">
        <v>600</v>
      </c>
      <c r="G32" s="33" t="s">
        <v>375</v>
      </c>
      <c r="H32" s="33" t="s">
        <v>376</v>
      </c>
      <c r="I32" s="32"/>
    </row>
    <row r="33" spans="1:9" ht="19.5" customHeight="1">
      <c r="A33" s="26" t="s">
        <v>377</v>
      </c>
      <c r="B33" s="33" t="s">
        <v>378</v>
      </c>
      <c r="C33" s="32"/>
      <c r="D33" s="33" t="s">
        <v>379</v>
      </c>
      <c r="E33" s="33" t="s">
        <v>380</v>
      </c>
      <c r="F33" s="32"/>
      <c r="G33" s="33" t="s">
        <v>381</v>
      </c>
      <c r="H33" s="33" t="s">
        <v>382</v>
      </c>
      <c r="I33" s="32"/>
    </row>
    <row r="34" spans="1:9" ht="19.5" customHeight="1">
      <c r="A34" s="26"/>
      <c r="B34" s="33"/>
      <c r="C34" s="32"/>
      <c r="D34" s="33" t="s">
        <v>383</v>
      </c>
      <c r="E34" s="33" t="s">
        <v>384</v>
      </c>
      <c r="F34" s="32">
        <v>63990.5</v>
      </c>
      <c r="G34" s="33" t="s">
        <v>385</v>
      </c>
      <c r="H34" s="33" t="s">
        <v>386</v>
      </c>
      <c r="I34" s="32"/>
    </row>
    <row r="35" spans="1:9" ht="19.5" customHeight="1">
      <c r="A35" s="44"/>
      <c r="B35" s="45"/>
      <c r="C35" s="46"/>
      <c r="D35" s="45" t="s">
        <v>387</v>
      </c>
      <c r="E35" s="45" t="s">
        <v>388</v>
      </c>
      <c r="F35" s="46"/>
      <c r="G35" s="45" t="s">
        <v>389</v>
      </c>
      <c r="H35" s="45" t="s">
        <v>390</v>
      </c>
      <c r="I35" s="46"/>
    </row>
    <row r="36" spans="1:9" ht="19.5" customHeight="1">
      <c r="A36" s="47"/>
      <c r="B36" s="47"/>
      <c r="C36" s="48"/>
      <c r="D36" s="47" t="s">
        <v>391</v>
      </c>
      <c r="E36" s="47" t="s">
        <v>392</v>
      </c>
      <c r="F36" s="48"/>
      <c r="G36" s="47"/>
      <c r="H36" s="47"/>
      <c r="I36" s="49"/>
    </row>
    <row r="37" spans="1:9" ht="19.5" customHeight="1">
      <c r="A37" s="47"/>
      <c r="B37" s="47"/>
      <c r="C37" s="48"/>
      <c r="D37" s="47" t="s">
        <v>393</v>
      </c>
      <c r="E37" s="47" t="s">
        <v>394</v>
      </c>
      <c r="F37" s="48"/>
      <c r="G37" s="47"/>
      <c r="H37" s="47"/>
      <c r="I37" s="49"/>
    </row>
    <row r="38" spans="1:9" ht="19.5" customHeight="1">
      <c r="A38" s="47"/>
      <c r="B38" s="47"/>
      <c r="C38" s="48"/>
      <c r="D38" s="47" t="s">
        <v>395</v>
      </c>
      <c r="E38" s="47" t="s">
        <v>396</v>
      </c>
      <c r="F38" s="48"/>
      <c r="G38" s="47"/>
      <c r="H38" s="47"/>
      <c r="I38" s="49"/>
    </row>
    <row r="39" spans="1:9" ht="19.5" customHeight="1">
      <c r="A39" s="47"/>
      <c r="B39" s="47"/>
      <c r="C39" s="48"/>
      <c r="D39" s="47" t="s">
        <v>397</v>
      </c>
      <c r="E39" s="47" t="s">
        <v>398</v>
      </c>
      <c r="F39" s="48"/>
      <c r="G39" s="47"/>
      <c r="H39" s="47"/>
      <c r="I39" s="49"/>
    </row>
    <row r="40" spans="1:9" ht="19.5" customHeight="1">
      <c r="A40" s="72" t="s">
        <v>399</v>
      </c>
      <c r="B40" s="72" t="s">
        <v>399</v>
      </c>
      <c r="C40" s="48">
        <f>C7+C21</f>
        <v>12591333.82</v>
      </c>
      <c r="D40" s="72" t="s">
        <v>400</v>
      </c>
      <c r="E40" s="72" t="s">
        <v>400</v>
      </c>
      <c r="F40" s="72" t="s">
        <v>400</v>
      </c>
      <c r="G40" s="72" t="s">
        <v>400</v>
      </c>
      <c r="H40" s="72" t="s">
        <v>400</v>
      </c>
      <c r="I40" s="97">
        <f>F7+I7</f>
        <v>925930.17999999993</v>
      </c>
    </row>
    <row r="41" spans="1:9" ht="19.5" customHeight="1">
      <c r="A41" s="73" t="s">
        <v>401</v>
      </c>
      <c r="B41" s="73" t="s">
        <v>401</v>
      </c>
      <c r="C41" s="73" t="s">
        <v>401</v>
      </c>
      <c r="D41" s="73" t="s">
        <v>401</v>
      </c>
      <c r="E41" s="73" t="s">
        <v>401</v>
      </c>
      <c r="F41" s="73" t="s">
        <v>401</v>
      </c>
      <c r="G41" s="73" t="s">
        <v>401</v>
      </c>
      <c r="H41" s="73" t="s">
        <v>401</v>
      </c>
      <c r="I41" s="73" t="s">
        <v>401</v>
      </c>
    </row>
    <row r="42" spans="1:9" ht="409.5" hidden="1" customHeight="1">
      <c r="A42" s="65"/>
      <c r="B42" s="65"/>
      <c r="C42" s="65"/>
      <c r="D42" s="65"/>
      <c r="E42" s="74"/>
      <c r="F42" s="65"/>
      <c r="G42" s="65"/>
      <c r="H42" s="65"/>
      <c r="I42" s="65"/>
    </row>
  </sheetData>
  <mergeCells count="15">
    <mergeCell ref="A42:I42"/>
    <mergeCell ref="A5:A6"/>
    <mergeCell ref="B5:B6"/>
    <mergeCell ref="C5:C6"/>
    <mergeCell ref="D5:D6"/>
    <mergeCell ref="E5:E6"/>
    <mergeCell ref="F5:F6"/>
    <mergeCell ref="G5:G6"/>
    <mergeCell ref="H5:H6"/>
    <mergeCell ref="I5:I6"/>
    <mergeCell ref="A4:C4"/>
    <mergeCell ref="D4:I4"/>
    <mergeCell ref="A40:B40"/>
    <mergeCell ref="D40:H40"/>
    <mergeCell ref="A41:I41"/>
  </mergeCells>
  <phoneticPr fontId="11" type="noConversion"/>
  <pageMargins left="0.75" right="0.75" top="1" bottom="1" header="0.5" footer="0.5"/>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sheetPr>
    <outlinePr summaryBelow="0" summaryRight="0"/>
    <pageSetUpPr autoPageBreaks="0" fitToPage="1"/>
  </sheetPr>
  <dimension ref="A1:L41"/>
  <sheetViews>
    <sheetView topLeftCell="C10" workbookViewId="0">
      <selection activeCell="L39" activeCellId="1" sqref="C39 L39"/>
    </sheetView>
  </sheetViews>
  <sheetFormatPr defaultColWidth="8.88671875" defaultRowHeight="13.2"/>
  <cols>
    <col min="1" max="1" width="9.5546875" customWidth="1"/>
    <col min="2" max="2" width="34.33203125" customWidth="1"/>
    <col min="3" max="3" width="17.109375" customWidth="1"/>
    <col min="4" max="4" width="9.5546875" customWidth="1"/>
    <col min="5" max="5" width="23.5546875" customWidth="1"/>
    <col min="6" max="6" width="17.109375" style="102" customWidth="1"/>
    <col min="7" max="7" width="9.5546875" customWidth="1"/>
    <col min="8" max="8" width="27.5546875" customWidth="1"/>
    <col min="9" max="9" width="17.109375" customWidth="1"/>
    <col min="10" max="10" width="9.5546875" customWidth="1"/>
    <col min="11" max="11" width="42" customWidth="1"/>
    <col min="12" max="12" width="17.109375" customWidth="1"/>
  </cols>
  <sheetData>
    <row r="1" spans="1:12" ht="27.75" customHeight="1">
      <c r="A1" s="1"/>
      <c r="B1" s="2"/>
      <c r="C1" s="2"/>
      <c r="D1" s="2"/>
      <c r="E1" s="2"/>
      <c r="F1" s="98" t="s">
        <v>402</v>
      </c>
      <c r="G1" s="2"/>
      <c r="H1" s="2"/>
      <c r="I1" s="2"/>
      <c r="J1" s="2"/>
      <c r="K1" s="2"/>
      <c r="L1" s="2"/>
    </row>
    <row r="2" spans="1:12" ht="13.5" customHeight="1">
      <c r="A2" s="2"/>
      <c r="B2" s="2"/>
      <c r="C2" s="2"/>
      <c r="D2" s="2"/>
      <c r="E2" s="2"/>
      <c r="F2" s="99"/>
      <c r="G2" s="2"/>
      <c r="H2" s="2"/>
      <c r="I2" s="2"/>
      <c r="J2" s="2"/>
      <c r="K2" s="2"/>
      <c r="L2" s="16" t="s">
        <v>403</v>
      </c>
    </row>
    <row r="3" spans="1:12" ht="13.5" customHeight="1">
      <c r="A3" s="4" t="s">
        <v>404</v>
      </c>
      <c r="B3" s="5"/>
      <c r="C3" s="5"/>
      <c r="D3" s="5"/>
      <c r="E3" s="5"/>
      <c r="F3" s="17"/>
      <c r="G3" s="5"/>
      <c r="H3" s="5"/>
      <c r="I3" s="5"/>
      <c r="J3" s="5"/>
      <c r="K3" s="5"/>
      <c r="L3" s="23" t="s">
        <v>3</v>
      </c>
    </row>
    <row r="4" spans="1:12" ht="15" customHeight="1">
      <c r="A4" s="68" t="s">
        <v>214</v>
      </c>
      <c r="B4" s="69" t="s">
        <v>214</v>
      </c>
      <c r="C4" s="69" t="s">
        <v>214</v>
      </c>
      <c r="D4" s="69" t="s">
        <v>215</v>
      </c>
      <c r="E4" s="69" t="s">
        <v>215</v>
      </c>
      <c r="F4" s="69" t="s">
        <v>215</v>
      </c>
      <c r="G4" s="69" t="s">
        <v>215</v>
      </c>
      <c r="H4" s="69" t="s">
        <v>215</v>
      </c>
      <c r="I4" s="69" t="s">
        <v>215</v>
      </c>
      <c r="J4" s="69" t="s">
        <v>215</v>
      </c>
      <c r="K4" s="69" t="s">
        <v>215</v>
      </c>
      <c r="L4" s="69" t="s">
        <v>215</v>
      </c>
    </row>
    <row r="5" spans="1:12" ht="15" customHeight="1">
      <c r="A5" s="7" t="s">
        <v>221</v>
      </c>
      <c r="B5" s="8" t="s">
        <v>122</v>
      </c>
      <c r="C5" s="8" t="s">
        <v>8</v>
      </c>
      <c r="D5" s="8" t="s">
        <v>221</v>
      </c>
      <c r="E5" s="8" t="s">
        <v>122</v>
      </c>
      <c r="F5" s="8" t="s">
        <v>8</v>
      </c>
      <c r="G5" s="8" t="s">
        <v>221</v>
      </c>
      <c r="H5" s="8" t="s">
        <v>122</v>
      </c>
      <c r="I5" s="8" t="s">
        <v>8</v>
      </c>
      <c r="J5" s="8" t="s">
        <v>221</v>
      </c>
      <c r="K5" s="8" t="s">
        <v>122</v>
      </c>
      <c r="L5" s="8" t="s">
        <v>8</v>
      </c>
    </row>
    <row r="6" spans="1:12" ht="15" customHeight="1">
      <c r="A6" s="12" t="s">
        <v>222</v>
      </c>
      <c r="B6" s="9" t="s">
        <v>223</v>
      </c>
      <c r="C6" s="28"/>
      <c r="D6" s="9" t="s">
        <v>224</v>
      </c>
      <c r="E6" s="9" t="s">
        <v>225</v>
      </c>
      <c r="F6" s="28">
        <f>SUM(F7:F38)</f>
        <v>930136.09000000008</v>
      </c>
      <c r="G6" s="9" t="s">
        <v>405</v>
      </c>
      <c r="H6" s="9" t="s">
        <v>406</v>
      </c>
      <c r="I6" s="100"/>
      <c r="J6" s="9" t="s">
        <v>407</v>
      </c>
      <c r="K6" s="9" t="s">
        <v>408</v>
      </c>
      <c r="L6" s="28"/>
    </row>
    <row r="7" spans="1:12" ht="15" customHeight="1">
      <c r="A7" s="12" t="s">
        <v>228</v>
      </c>
      <c r="B7" s="9" t="s">
        <v>229</v>
      </c>
      <c r="C7" s="28"/>
      <c r="D7" s="9" t="s">
        <v>230</v>
      </c>
      <c r="E7" s="9" t="s">
        <v>231</v>
      </c>
      <c r="F7" s="28">
        <v>106284.04</v>
      </c>
      <c r="G7" s="9" t="s">
        <v>409</v>
      </c>
      <c r="H7" s="103" t="s">
        <v>233</v>
      </c>
      <c r="I7" s="104"/>
      <c r="J7" s="9" t="s">
        <v>410</v>
      </c>
      <c r="K7" s="9" t="s">
        <v>335</v>
      </c>
      <c r="L7" s="28"/>
    </row>
    <row r="8" spans="1:12" ht="15" customHeight="1">
      <c r="A8" s="12" t="s">
        <v>234</v>
      </c>
      <c r="B8" s="9" t="s">
        <v>235</v>
      </c>
      <c r="C8" s="28"/>
      <c r="D8" s="9" t="s">
        <v>236</v>
      </c>
      <c r="E8" s="9" t="s">
        <v>237</v>
      </c>
      <c r="F8" s="28">
        <v>5100</v>
      </c>
      <c r="G8" s="9" t="s">
        <v>411</v>
      </c>
      <c r="H8" s="103" t="s">
        <v>239</v>
      </c>
      <c r="I8" s="104"/>
      <c r="J8" s="9" t="s">
        <v>412</v>
      </c>
      <c r="K8" s="9" t="s">
        <v>359</v>
      </c>
      <c r="L8" s="28"/>
    </row>
    <row r="9" spans="1:12" ht="15" customHeight="1">
      <c r="A9" s="12" t="s">
        <v>240</v>
      </c>
      <c r="B9" s="9" t="s">
        <v>241</v>
      </c>
      <c r="C9" s="28"/>
      <c r="D9" s="9" t="s">
        <v>242</v>
      </c>
      <c r="E9" s="9" t="s">
        <v>243</v>
      </c>
      <c r="F9" s="28"/>
      <c r="G9" s="9" t="s">
        <v>413</v>
      </c>
      <c r="H9" s="103" t="s">
        <v>245</v>
      </c>
      <c r="I9" s="104"/>
      <c r="J9" s="9" t="s">
        <v>328</v>
      </c>
      <c r="K9" s="9" t="s">
        <v>329</v>
      </c>
      <c r="L9" s="37"/>
    </row>
    <row r="10" spans="1:12" ht="15" customHeight="1">
      <c r="A10" s="12" t="s">
        <v>246</v>
      </c>
      <c r="B10" s="9" t="s">
        <v>247</v>
      </c>
      <c r="C10" s="28"/>
      <c r="D10" s="9" t="s">
        <v>248</v>
      </c>
      <c r="E10" s="9" t="s">
        <v>249</v>
      </c>
      <c r="F10" s="28"/>
      <c r="G10" s="9" t="s">
        <v>414</v>
      </c>
      <c r="H10" s="103" t="s">
        <v>251</v>
      </c>
      <c r="I10" s="104"/>
      <c r="J10" s="9" t="s">
        <v>334</v>
      </c>
      <c r="K10" s="9" t="s">
        <v>335</v>
      </c>
      <c r="L10" s="37"/>
    </row>
    <row r="11" spans="1:12" ht="15" customHeight="1">
      <c r="A11" s="12" t="s">
        <v>252</v>
      </c>
      <c r="B11" s="9" t="s">
        <v>253</v>
      </c>
      <c r="C11" s="28"/>
      <c r="D11" s="9" t="s">
        <v>254</v>
      </c>
      <c r="E11" s="9" t="s">
        <v>255</v>
      </c>
      <c r="F11" s="28"/>
      <c r="G11" s="9" t="s">
        <v>415</v>
      </c>
      <c r="H11" s="103" t="s">
        <v>257</v>
      </c>
      <c r="I11" s="105"/>
      <c r="J11" s="9" t="s">
        <v>340</v>
      </c>
      <c r="K11" s="9" t="s">
        <v>341</v>
      </c>
      <c r="L11" s="37"/>
    </row>
    <row r="12" spans="1:12" ht="15" customHeight="1">
      <c r="A12" s="12" t="s">
        <v>258</v>
      </c>
      <c r="B12" s="9" t="s">
        <v>259</v>
      </c>
      <c r="C12" s="28"/>
      <c r="D12" s="9" t="s">
        <v>260</v>
      </c>
      <c r="E12" s="9" t="s">
        <v>261</v>
      </c>
      <c r="F12" s="28"/>
      <c r="G12" s="9" t="s">
        <v>416</v>
      </c>
      <c r="H12" s="103" t="s">
        <v>263</v>
      </c>
      <c r="I12" s="105"/>
      <c r="J12" s="9" t="s">
        <v>346</v>
      </c>
      <c r="K12" s="9" t="s">
        <v>347</v>
      </c>
      <c r="L12" s="37"/>
    </row>
    <row r="13" spans="1:12" ht="15" customHeight="1">
      <c r="A13" s="12" t="s">
        <v>264</v>
      </c>
      <c r="B13" s="9" t="s">
        <v>265</v>
      </c>
      <c r="C13" s="28"/>
      <c r="D13" s="9" t="s">
        <v>266</v>
      </c>
      <c r="E13" s="9" t="s">
        <v>267</v>
      </c>
      <c r="F13" s="28">
        <v>932</v>
      </c>
      <c r="G13" s="9" t="s">
        <v>417</v>
      </c>
      <c r="H13" s="9" t="s">
        <v>269</v>
      </c>
      <c r="I13" s="28"/>
      <c r="J13" s="9" t="s">
        <v>352</v>
      </c>
      <c r="K13" s="9" t="s">
        <v>353</v>
      </c>
      <c r="L13" s="37"/>
    </row>
    <row r="14" spans="1:12" ht="15" customHeight="1">
      <c r="A14" s="12" t="s">
        <v>270</v>
      </c>
      <c r="B14" s="9" t="s">
        <v>271</v>
      </c>
      <c r="C14" s="28"/>
      <c r="D14" s="9" t="s">
        <v>272</v>
      </c>
      <c r="E14" s="9" t="s">
        <v>273</v>
      </c>
      <c r="F14" s="28"/>
      <c r="G14" s="9" t="s">
        <v>418</v>
      </c>
      <c r="H14" s="9" t="s">
        <v>299</v>
      </c>
      <c r="I14" s="28"/>
      <c r="J14" s="9" t="s">
        <v>358</v>
      </c>
      <c r="K14" s="9" t="s">
        <v>359</v>
      </c>
      <c r="L14" s="37"/>
    </row>
    <row r="15" spans="1:12" ht="15" customHeight="1">
      <c r="A15" s="12" t="s">
        <v>276</v>
      </c>
      <c r="B15" s="9" t="s">
        <v>277</v>
      </c>
      <c r="C15" s="28"/>
      <c r="D15" s="9" t="s">
        <v>278</v>
      </c>
      <c r="E15" s="9" t="s">
        <v>279</v>
      </c>
      <c r="F15" s="28"/>
      <c r="G15" s="9" t="s">
        <v>419</v>
      </c>
      <c r="H15" s="9" t="s">
        <v>305</v>
      </c>
      <c r="I15" s="28"/>
      <c r="J15" s="9" t="s">
        <v>420</v>
      </c>
      <c r="K15" s="9" t="s">
        <v>421</v>
      </c>
      <c r="L15" s="37"/>
    </row>
    <row r="16" spans="1:12" ht="15" customHeight="1">
      <c r="A16" s="12" t="s">
        <v>282</v>
      </c>
      <c r="B16" s="9" t="s">
        <v>283</v>
      </c>
      <c r="C16" s="28"/>
      <c r="D16" s="9" t="s">
        <v>284</v>
      </c>
      <c r="E16" s="9" t="s">
        <v>285</v>
      </c>
      <c r="F16" s="28">
        <v>275708.5</v>
      </c>
      <c r="G16" s="9" t="s">
        <v>422</v>
      </c>
      <c r="H16" s="9" t="s">
        <v>311</v>
      </c>
      <c r="I16" s="28"/>
      <c r="J16" s="9" t="s">
        <v>423</v>
      </c>
      <c r="K16" s="9" t="s">
        <v>424</v>
      </c>
      <c r="L16" s="37"/>
    </row>
    <row r="17" spans="1:12" ht="15" customHeight="1">
      <c r="A17" s="12" t="s">
        <v>288</v>
      </c>
      <c r="B17" s="9" t="s">
        <v>289</v>
      </c>
      <c r="C17" s="28"/>
      <c r="D17" s="9" t="s">
        <v>290</v>
      </c>
      <c r="E17" s="9" t="s">
        <v>291</v>
      </c>
      <c r="F17" s="28"/>
      <c r="G17" s="9" t="s">
        <v>425</v>
      </c>
      <c r="H17" s="9" t="s">
        <v>317</v>
      </c>
      <c r="I17" s="28"/>
      <c r="J17" s="9" t="s">
        <v>426</v>
      </c>
      <c r="K17" s="9" t="s">
        <v>427</v>
      </c>
      <c r="L17" s="37"/>
    </row>
    <row r="18" spans="1:12" ht="15" customHeight="1">
      <c r="A18" s="12" t="s">
        <v>294</v>
      </c>
      <c r="B18" s="9" t="s">
        <v>295</v>
      </c>
      <c r="C18" s="28"/>
      <c r="D18" s="9" t="s">
        <v>296</v>
      </c>
      <c r="E18" s="9" t="s">
        <v>297</v>
      </c>
      <c r="F18" s="28">
        <v>164287.25</v>
      </c>
      <c r="G18" s="9" t="s">
        <v>428</v>
      </c>
      <c r="H18" s="9" t="s">
        <v>429</v>
      </c>
      <c r="I18" s="28"/>
      <c r="J18" s="9" t="s">
        <v>430</v>
      </c>
      <c r="K18" s="9" t="s">
        <v>431</v>
      </c>
      <c r="L18" s="37"/>
    </row>
    <row r="19" spans="1:12" ht="15" customHeight="1">
      <c r="A19" s="12" t="s">
        <v>300</v>
      </c>
      <c r="B19" s="9" t="s">
        <v>301</v>
      </c>
      <c r="C19" s="28"/>
      <c r="D19" s="9" t="s">
        <v>302</v>
      </c>
      <c r="E19" s="9" t="s">
        <v>303</v>
      </c>
      <c r="F19" s="28"/>
      <c r="G19" s="9" t="s">
        <v>226</v>
      </c>
      <c r="H19" s="9" t="s">
        <v>227</v>
      </c>
      <c r="I19" s="28">
        <f>SUM(I20:I38)</f>
        <v>711123.65</v>
      </c>
      <c r="J19" s="9" t="s">
        <v>364</v>
      </c>
      <c r="K19" s="9" t="s">
        <v>172</v>
      </c>
      <c r="L19" s="37"/>
    </row>
    <row r="20" spans="1:12" ht="15" customHeight="1">
      <c r="A20" s="12" t="s">
        <v>306</v>
      </c>
      <c r="B20" s="9" t="s">
        <v>307</v>
      </c>
      <c r="C20" s="28">
        <f>SUM(C21:C37)</f>
        <v>875944.27</v>
      </c>
      <c r="D20" s="9" t="s">
        <v>308</v>
      </c>
      <c r="E20" s="9" t="s">
        <v>309</v>
      </c>
      <c r="F20" s="28"/>
      <c r="G20" s="9" t="s">
        <v>232</v>
      </c>
      <c r="H20" s="9" t="s">
        <v>233</v>
      </c>
      <c r="I20" s="28">
        <v>688623.65</v>
      </c>
      <c r="J20" s="9" t="s">
        <v>369</v>
      </c>
      <c r="K20" s="9" t="s">
        <v>370</v>
      </c>
      <c r="L20" s="37"/>
    </row>
    <row r="21" spans="1:12" ht="15" customHeight="1">
      <c r="A21" s="12" t="s">
        <v>312</v>
      </c>
      <c r="B21" s="9" t="s">
        <v>313</v>
      </c>
      <c r="C21" s="28"/>
      <c r="D21" s="9" t="s">
        <v>314</v>
      </c>
      <c r="E21" s="9" t="s">
        <v>315</v>
      </c>
      <c r="F21" s="28">
        <v>2160</v>
      </c>
      <c r="G21" s="9" t="s">
        <v>238</v>
      </c>
      <c r="H21" s="9" t="s">
        <v>239</v>
      </c>
      <c r="I21" s="28">
        <v>19500</v>
      </c>
      <c r="J21" s="9" t="s">
        <v>375</v>
      </c>
      <c r="K21" s="9" t="s">
        <v>376</v>
      </c>
      <c r="L21" s="28"/>
    </row>
    <row r="22" spans="1:12" ht="15" customHeight="1">
      <c r="A22" s="12" t="s">
        <v>318</v>
      </c>
      <c r="B22" s="9" t="s">
        <v>319</v>
      </c>
      <c r="C22" s="28"/>
      <c r="D22" s="9" t="s">
        <v>320</v>
      </c>
      <c r="E22" s="9" t="s">
        <v>321</v>
      </c>
      <c r="F22" s="28"/>
      <c r="G22" s="9" t="s">
        <v>244</v>
      </c>
      <c r="H22" s="9" t="s">
        <v>245</v>
      </c>
      <c r="I22" s="28"/>
      <c r="J22" s="9" t="s">
        <v>381</v>
      </c>
      <c r="K22" s="9" t="s">
        <v>382</v>
      </c>
      <c r="L22" s="28"/>
    </row>
    <row r="23" spans="1:12" ht="15" customHeight="1">
      <c r="A23" s="12" t="s">
        <v>324</v>
      </c>
      <c r="B23" s="9" t="s">
        <v>325</v>
      </c>
      <c r="C23" s="28"/>
      <c r="D23" s="9" t="s">
        <v>326</v>
      </c>
      <c r="E23" s="9" t="s">
        <v>327</v>
      </c>
      <c r="F23" s="28">
        <v>62848.7</v>
      </c>
      <c r="G23" s="9" t="s">
        <v>250</v>
      </c>
      <c r="H23" s="9" t="s">
        <v>251</v>
      </c>
      <c r="I23" s="28">
        <v>3000</v>
      </c>
      <c r="J23" s="9" t="s">
        <v>385</v>
      </c>
      <c r="K23" s="9" t="s">
        <v>386</v>
      </c>
      <c r="L23" s="28"/>
    </row>
    <row r="24" spans="1:12" ht="15" customHeight="1">
      <c r="A24" s="12" t="s">
        <v>330</v>
      </c>
      <c r="B24" s="9" t="s">
        <v>331</v>
      </c>
      <c r="C24" s="28"/>
      <c r="D24" s="9" t="s">
        <v>332</v>
      </c>
      <c r="E24" s="9" t="s">
        <v>333</v>
      </c>
      <c r="F24" s="28"/>
      <c r="G24" s="9" t="s">
        <v>256</v>
      </c>
      <c r="H24" s="9" t="s">
        <v>257</v>
      </c>
      <c r="I24" s="37"/>
      <c r="J24" s="9" t="s">
        <v>389</v>
      </c>
      <c r="K24" s="9" t="s">
        <v>390</v>
      </c>
      <c r="L24" s="28"/>
    </row>
    <row r="25" spans="1:12" ht="15" customHeight="1">
      <c r="A25" s="12" t="s">
        <v>336</v>
      </c>
      <c r="B25" s="9" t="s">
        <v>337</v>
      </c>
      <c r="C25" s="28">
        <v>445494.27</v>
      </c>
      <c r="D25" s="9" t="s">
        <v>338</v>
      </c>
      <c r="E25" s="9" t="s">
        <v>339</v>
      </c>
      <c r="F25" s="28"/>
      <c r="G25" s="9" t="s">
        <v>262</v>
      </c>
      <c r="H25" s="9" t="s">
        <v>263</v>
      </c>
      <c r="I25" s="37"/>
      <c r="J25" s="9"/>
      <c r="K25" s="9"/>
      <c r="L25" s="8"/>
    </row>
    <row r="26" spans="1:12" ht="15" customHeight="1">
      <c r="A26" s="12" t="s">
        <v>342</v>
      </c>
      <c r="B26" s="9" t="s">
        <v>343</v>
      </c>
      <c r="C26" s="28"/>
      <c r="D26" s="9" t="s">
        <v>344</v>
      </c>
      <c r="E26" s="9" t="s">
        <v>345</v>
      </c>
      <c r="F26" s="28">
        <v>3150</v>
      </c>
      <c r="G26" s="9" t="s">
        <v>268</v>
      </c>
      <c r="H26" s="9" t="s">
        <v>269</v>
      </c>
      <c r="I26" s="37"/>
      <c r="J26" s="9"/>
      <c r="K26" s="9"/>
      <c r="L26" s="8"/>
    </row>
    <row r="27" spans="1:12" ht="15" customHeight="1">
      <c r="A27" s="12" t="s">
        <v>348</v>
      </c>
      <c r="B27" s="9" t="s">
        <v>349</v>
      </c>
      <c r="C27" s="28"/>
      <c r="D27" s="9" t="s">
        <v>350</v>
      </c>
      <c r="E27" s="9" t="s">
        <v>351</v>
      </c>
      <c r="F27" s="28">
        <v>220918.8</v>
      </c>
      <c r="G27" s="9" t="s">
        <v>274</v>
      </c>
      <c r="H27" s="9" t="s">
        <v>275</v>
      </c>
      <c r="I27" s="37"/>
      <c r="J27" s="9"/>
      <c r="K27" s="9"/>
      <c r="L27" s="8"/>
    </row>
    <row r="28" spans="1:12" ht="15" customHeight="1">
      <c r="A28" s="12" t="s">
        <v>354</v>
      </c>
      <c r="B28" s="9" t="s">
        <v>355</v>
      </c>
      <c r="C28" s="28">
        <v>424450</v>
      </c>
      <c r="D28" s="9" t="s">
        <v>356</v>
      </c>
      <c r="E28" s="9" t="s">
        <v>357</v>
      </c>
      <c r="F28" s="28"/>
      <c r="G28" s="9" t="s">
        <v>280</v>
      </c>
      <c r="H28" s="9" t="s">
        <v>281</v>
      </c>
      <c r="I28" s="37"/>
      <c r="J28" s="9"/>
      <c r="K28" s="9"/>
      <c r="L28" s="8"/>
    </row>
    <row r="29" spans="1:12" ht="15" customHeight="1">
      <c r="A29" s="12" t="s">
        <v>360</v>
      </c>
      <c r="B29" s="9" t="s">
        <v>361</v>
      </c>
      <c r="C29" s="28">
        <v>6000</v>
      </c>
      <c r="D29" s="9" t="s">
        <v>362</v>
      </c>
      <c r="E29" s="9" t="s">
        <v>363</v>
      </c>
      <c r="F29" s="28"/>
      <c r="G29" s="9" t="s">
        <v>286</v>
      </c>
      <c r="H29" s="9" t="s">
        <v>287</v>
      </c>
      <c r="I29" s="37"/>
      <c r="J29" s="9"/>
      <c r="K29" s="9"/>
      <c r="L29" s="8"/>
    </row>
    <row r="30" spans="1:12" ht="15" customHeight="1">
      <c r="A30" s="12" t="s">
        <v>365</v>
      </c>
      <c r="B30" s="9" t="s">
        <v>366</v>
      </c>
      <c r="C30" s="28"/>
      <c r="D30" s="9" t="s">
        <v>367</v>
      </c>
      <c r="E30" s="9" t="s">
        <v>368</v>
      </c>
      <c r="F30" s="28"/>
      <c r="G30" s="9" t="s">
        <v>292</v>
      </c>
      <c r="H30" s="9" t="s">
        <v>293</v>
      </c>
      <c r="I30" s="37"/>
      <c r="J30" s="9"/>
      <c r="K30" s="9"/>
      <c r="L30" s="8"/>
    </row>
    <row r="31" spans="1:12" ht="15" customHeight="1">
      <c r="A31" s="12" t="s">
        <v>371</v>
      </c>
      <c r="B31" s="9" t="s">
        <v>372</v>
      </c>
      <c r="C31" s="28"/>
      <c r="D31" s="9" t="s">
        <v>373</v>
      </c>
      <c r="E31" s="9" t="s">
        <v>374</v>
      </c>
      <c r="F31" s="28">
        <v>65910</v>
      </c>
      <c r="G31" s="9" t="s">
        <v>298</v>
      </c>
      <c r="H31" s="9" t="s">
        <v>299</v>
      </c>
      <c r="I31" s="37"/>
      <c r="J31" s="9"/>
      <c r="K31" s="9"/>
      <c r="L31" s="8"/>
    </row>
    <row r="32" spans="1:12" ht="15" customHeight="1">
      <c r="A32" s="12" t="s">
        <v>377</v>
      </c>
      <c r="B32" s="9" t="s">
        <v>432</v>
      </c>
      <c r="C32" s="28"/>
      <c r="D32" s="9" t="s">
        <v>379</v>
      </c>
      <c r="E32" s="9" t="s">
        <v>380</v>
      </c>
      <c r="F32" s="28"/>
      <c r="G32" s="9" t="s">
        <v>304</v>
      </c>
      <c r="H32" s="9" t="s">
        <v>305</v>
      </c>
      <c r="I32" s="37"/>
      <c r="J32" s="9"/>
      <c r="K32" s="9"/>
      <c r="L32" s="8"/>
    </row>
    <row r="33" spans="1:12" ht="15" customHeight="1">
      <c r="A33" s="12"/>
      <c r="B33" s="9"/>
      <c r="C33" s="28"/>
      <c r="D33" s="9" t="s">
        <v>383</v>
      </c>
      <c r="E33" s="9" t="s">
        <v>384</v>
      </c>
      <c r="F33" s="28">
        <v>22836.799999999999</v>
      </c>
      <c r="G33" s="9" t="s">
        <v>310</v>
      </c>
      <c r="H33" s="9" t="s">
        <v>311</v>
      </c>
      <c r="I33" s="37"/>
      <c r="J33" s="9"/>
      <c r="K33" s="9"/>
      <c r="L33" s="8"/>
    </row>
    <row r="34" spans="1:12" ht="15" customHeight="1">
      <c r="A34" s="12"/>
      <c r="B34" s="9"/>
      <c r="C34" s="28"/>
      <c r="D34" s="9" t="s">
        <v>387</v>
      </c>
      <c r="E34" s="9" t="s">
        <v>388</v>
      </c>
      <c r="F34" s="28"/>
      <c r="G34" s="9" t="s">
        <v>316</v>
      </c>
      <c r="H34" s="9" t="s">
        <v>317</v>
      </c>
      <c r="I34" s="37"/>
      <c r="J34" s="9"/>
      <c r="K34" s="9"/>
      <c r="L34" s="8"/>
    </row>
    <row r="35" spans="1:12" ht="15" customHeight="1">
      <c r="A35" s="38"/>
      <c r="B35" s="39"/>
      <c r="C35" s="100"/>
      <c r="D35" s="39" t="s">
        <v>391</v>
      </c>
      <c r="E35" s="39" t="s">
        <v>392</v>
      </c>
      <c r="F35" s="100"/>
      <c r="G35" s="39" t="s">
        <v>322</v>
      </c>
      <c r="H35" s="39" t="s">
        <v>323</v>
      </c>
      <c r="I35" s="40"/>
      <c r="J35" s="39"/>
      <c r="K35" s="39"/>
      <c r="L35" s="43"/>
    </row>
    <row r="36" spans="1:12" ht="15" customHeight="1">
      <c r="A36" s="41"/>
      <c r="B36" s="41"/>
      <c r="C36" s="101"/>
      <c r="D36" s="41" t="s">
        <v>393</v>
      </c>
      <c r="E36" s="41" t="s">
        <v>394</v>
      </c>
      <c r="F36" s="101"/>
      <c r="G36" s="41"/>
      <c r="H36" s="41"/>
      <c r="I36" s="42"/>
      <c r="J36" s="41"/>
      <c r="K36" s="41"/>
      <c r="L36" s="42"/>
    </row>
    <row r="37" spans="1:12" ht="15" customHeight="1">
      <c r="A37" s="41"/>
      <c r="B37" s="41"/>
      <c r="C37" s="101"/>
      <c r="D37" s="41" t="s">
        <v>395</v>
      </c>
      <c r="E37" s="41" t="s">
        <v>396</v>
      </c>
      <c r="F37" s="101"/>
      <c r="G37" s="41"/>
      <c r="H37" s="41"/>
      <c r="I37" s="42"/>
      <c r="J37" s="41"/>
      <c r="K37" s="41"/>
      <c r="L37" s="42"/>
    </row>
    <row r="38" spans="1:12" ht="15" customHeight="1">
      <c r="A38" s="41"/>
      <c r="B38" s="41"/>
      <c r="C38" s="101"/>
      <c r="D38" s="41" t="s">
        <v>397</v>
      </c>
      <c r="E38" s="41" t="s">
        <v>398</v>
      </c>
      <c r="F38" s="101"/>
      <c r="G38" s="41"/>
      <c r="H38" s="41"/>
      <c r="I38" s="42"/>
      <c r="J38" s="41"/>
      <c r="K38" s="41"/>
      <c r="L38" s="42"/>
    </row>
    <row r="39" spans="1:12" ht="15" customHeight="1">
      <c r="A39" s="75" t="s">
        <v>399</v>
      </c>
      <c r="B39" s="75" t="s">
        <v>399</v>
      </c>
      <c r="C39" s="101">
        <f>C20</f>
        <v>875944.27</v>
      </c>
      <c r="D39" s="75" t="s">
        <v>400</v>
      </c>
      <c r="E39" s="75" t="s">
        <v>400</v>
      </c>
      <c r="F39" s="75" t="s">
        <v>400</v>
      </c>
      <c r="G39" s="75" t="s">
        <v>400</v>
      </c>
      <c r="H39" s="75" t="s">
        <v>400</v>
      </c>
      <c r="I39" s="75" t="s">
        <v>400</v>
      </c>
      <c r="J39" s="75" t="s">
        <v>400</v>
      </c>
      <c r="K39" s="75" t="s">
        <v>400</v>
      </c>
      <c r="L39" s="106">
        <f>F6+I19</f>
        <v>1641259.7400000002</v>
      </c>
    </row>
    <row r="40" spans="1:12" ht="15" customHeight="1">
      <c r="A40" s="76" t="s">
        <v>433</v>
      </c>
      <c r="B40" s="76" t="s">
        <v>433</v>
      </c>
      <c r="C40" s="76" t="s">
        <v>433</v>
      </c>
      <c r="D40" s="76" t="s">
        <v>433</v>
      </c>
      <c r="E40" s="76" t="s">
        <v>433</v>
      </c>
      <c r="F40" s="76" t="s">
        <v>433</v>
      </c>
      <c r="G40" s="76" t="s">
        <v>433</v>
      </c>
      <c r="H40" s="76" t="s">
        <v>433</v>
      </c>
      <c r="I40" s="76" t="s">
        <v>433</v>
      </c>
      <c r="J40" s="76" t="s">
        <v>433</v>
      </c>
      <c r="K40" s="76" t="s">
        <v>433</v>
      </c>
      <c r="L40" s="76" t="s">
        <v>433</v>
      </c>
    </row>
    <row r="41" spans="1:12" ht="14.4">
      <c r="A41" s="58"/>
      <c r="B41" s="58"/>
      <c r="C41" s="58"/>
      <c r="D41" s="58"/>
      <c r="E41" s="58"/>
      <c r="F41" s="77"/>
      <c r="G41" s="58"/>
      <c r="H41" s="58"/>
      <c r="I41" s="58"/>
      <c r="J41" s="58"/>
      <c r="K41" s="58"/>
      <c r="L41" s="58"/>
    </row>
  </sheetData>
  <mergeCells count="6">
    <mergeCell ref="A41:L41"/>
    <mergeCell ref="A4:C4"/>
    <mergeCell ref="D4:L4"/>
    <mergeCell ref="A39:B39"/>
    <mergeCell ref="D39:K39"/>
    <mergeCell ref="A40:L40"/>
  </mergeCells>
  <phoneticPr fontId="11" type="noConversion"/>
  <pageMargins left="0.75" right="0.75" top="1" bottom="1" header="0.5" footer="0.5"/>
  <pageSetup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sheetPr>
    <outlinePr summaryBelow="0" summaryRight="0"/>
    <pageSetUpPr autoPageBreaks="0" fitToPage="1"/>
  </sheetPr>
  <dimension ref="A1:T20"/>
  <sheetViews>
    <sheetView topLeftCell="I1" workbookViewId="0">
      <selection activeCell="J15" sqref="J15"/>
    </sheetView>
  </sheetViews>
  <sheetFormatPr defaultColWidth="8.88671875" defaultRowHeight="13.2"/>
  <cols>
    <col min="1" max="3" width="3.109375" customWidth="1"/>
    <col min="4" max="4" width="37.33203125" customWidth="1"/>
    <col min="5" max="8" width="16" customWidth="1"/>
    <col min="9" max="10" width="17.109375" customWidth="1"/>
    <col min="11" max="11" width="16" customWidth="1"/>
    <col min="12" max="13" width="17.109375" customWidth="1"/>
    <col min="14" max="17" width="16" customWidth="1"/>
    <col min="18" max="19" width="17.109375" customWidth="1"/>
    <col min="20" max="20" width="16" customWidth="1"/>
  </cols>
  <sheetData>
    <row r="1" spans="1:20" ht="27.75" customHeight="1">
      <c r="A1" s="1"/>
      <c r="B1" s="2"/>
      <c r="C1" s="2"/>
      <c r="D1" s="2"/>
      <c r="E1" s="2"/>
      <c r="F1" s="2"/>
      <c r="G1" s="2"/>
      <c r="H1" s="2"/>
      <c r="I1" s="2"/>
      <c r="J1" s="3" t="s">
        <v>434</v>
      </c>
      <c r="K1" s="2"/>
      <c r="L1" s="2"/>
      <c r="M1" s="2"/>
      <c r="N1" s="2"/>
      <c r="O1" s="2"/>
      <c r="P1" s="2"/>
      <c r="Q1" s="2"/>
      <c r="R1" s="2"/>
      <c r="S1" s="2"/>
      <c r="T1" s="2"/>
    </row>
    <row r="2" spans="1:20" ht="409.5" hidden="1" customHeight="1">
      <c r="A2" s="1"/>
      <c r="B2" s="2"/>
      <c r="C2" s="2"/>
      <c r="D2" s="2"/>
      <c r="E2" s="2"/>
      <c r="F2" s="2"/>
      <c r="G2" s="2"/>
      <c r="H2" s="2"/>
      <c r="I2" s="2"/>
      <c r="J2" s="2"/>
      <c r="K2" s="2"/>
      <c r="L2" s="2"/>
      <c r="M2" s="2"/>
      <c r="N2" s="2"/>
      <c r="O2" s="2"/>
      <c r="P2" s="2"/>
      <c r="Q2" s="2"/>
      <c r="R2" s="2"/>
      <c r="S2" s="2"/>
      <c r="T2" s="2"/>
    </row>
    <row r="3" spans="1:20" ht="409.5" hidden="1" customHeight="1">
      <c r="A3" s="1"/>
      <c r="B3" s="2"/>
      <c r="C3" s="2"/>
      <c r="D3" s="2"/>
      <c r="E3" s="2"/>
      <c r="F3" s="2"/>
      <c r="G3" s="2"/>
      <c r="H3" s="2"/>
      <c r="I3" s="2"/>
      <c r="J3" s="2"/>
      <c r="K3" s="2"/>
      <c r="L3" s="2"/>
      <c r="M3" s="2"/>
      <c r="N3" s="2"/>
      <c r="O3" s="2"/>
      <c r="P3" s="2"/>
      <c r="Q3" s="2"/>
      <c r="R3" s="2"/>
      <c r="S3" s="2"/>
      <c r="T3" s="2"/>
    </row>
    <row r="4" spans="1:20" ht="409.5" hidden="1" customHeight="1">
      <c r="A4" s="1"/>
      <c r="B4" s="2"/>
      <c r="C4" s="2"/>
      <c r="D4" s="2"/>
      <c r="E4" s="2"/>
      <c r="F4" s="2"/>
      <c r="G4" s="2"/>
      <c r="H4" s="2"/>
      <c r="I4" s="2"/>
      <c r="J4" s="2"/>
      <c r="K4" s="2"/>
      <c r="L4" s="2"/>
      <c r="M4" s="2"/>
      <c r="N4" s="2"/>
      <c r="O4" s="2"/>
      <c r="P4" s="2"/>
      <c r="Q4" s="2"/>
      <c r="R4" s="2"/>
      <c r="S4" s="2"/>
      <c r="T4" s="2"/>
    </row>
    <row r="5" spans="1:20" ht="409.5" hidden="1" customHeight="1">
      <c r="A5" s="1"/>
      <c r="B5" s="2"/>
      <c r="C5" s="2"/>
      <c r="D5" s="2"/>
      <c r="E5" s="2"/>
      <c r="F5" s="2"/>
      <c r="G5" s="2"/>
      <c r="H5" s="2"/>
      <c r="I5" s="2"/>
      <c r="J5" s="2"/>
      <c r="K5" s="2"/>
      <c r="L5" s="2"/>
      <c r="M5" s="2"/>
      <c r="N5" s="2"/>
      <c r="O5" s="2"/>
      <c r="P5" s="2"/>
      <c r="Q5" s="2"/>
      <c r="R5" s="2"/>
      <c r="S5" s="2"/>
      <c r="T5" s="2"/>
    </row>
    <row r="6" spans="1:20" ht="409.5" hidden="1" customHeight="1">
      <c r="A6" s="1"/>
      <c r="B6" s="2"/>
      <c r="C6" s="2"/>
      <c r="D6" s="2"/>
      <c r="E6" s="2"/>
      <c r="F6" s="2"/>
      <c r="G6" s="2"/>
      <c r="H6" s="2"/>
      <c r="I6" s="2"/>
      <c r="J6" s="2"/>
      <c r="K6" s="2"/>
      <c r="L6" s="2"/>
      <c r="M6" s="2"/>
      <c r="N6" s="2"/>
      <c r="O6" s="2"/>
      <c r="P6" s="2"/>
      <c r="Q6" s="2"/>
      <c r="R6" s="2"/>
      <c r="S6" s="2"/>
      <c r="T6" s="2"/>
    </row>
    <row r="7" spans="1:20" ht="409.5" hidden="1" customHeight="1">
      <c r="A7" s="1"/>
      <c r="B7" s="2"/>
      <c r="C7" s="2"/>
      <c r="D7" s="2"/>
      <c r="E7" s="2"/>
      <c r="F7" s="2"/>
      <c r="G7" s="2"/>
      <c r="H7" s="2"/>
      <c r="I7" s="2"/>
      <c r="J7" s="2"/>
      <c r="K7" s="2"/>
      <c r="L7" s="2"/>
      <c r="M7" s="2"/>
      <c r="N7" s="2"/>
      <c r="O7" s="2"/>
      <c r="P7" s="2"/>
      <c r="Q7" s="2"/>
      <c r="R7" s="2"/>
      <c r="S7" s="2"/>
      <c r="T7" s="2"/>
    </row>
    <row r="8" spans="1:20" ht="15" customHeight="1">
      <c r="A8" s="2"/>
      <c r="B8" s="2"/>
      <c r="C8" s="2"/>
      <c r="D8" s="2"/>
      <c r="E8" s="2"/>
      <c r="F8" s="2"/>
      <c r="G8" s="2"/>
      <c r="H8" s="2"/>
      <c r="I8" s="2"/>
      <c r="J8" s="2"/>
      <c r="K8" s="2"/>
      <c r="L8" s="2"/>
      <c r="M8" s="2"/>
      <c r="N8" s="2"/>
      <c r="O8" s="2"/>
      <c r="P8" s="2"/>
      <c r="Q8" s="2"/>
      <c r="R8" s="2"/>
      <c r="S8" s="2"/>
      <c r="T8" s="35" t="s">
        <v>435</v>
      </c>
    </row>
    <row r="9" spans="1:20" ht="15" customHeight="1">
      <c r="A9" s="29" t="s">
        <v>2</v>
      </c>
      <c r="B9" s="5"/>
      <c r="C9" s="5"/>
      <c r="D9" s="5"/>
      <c r="E9" s="5"/>
      <c r="F9" s="5"/>
      <c r="G9" s="5"/>
      <c r="H9" s="5"/>
      <c r="I9" s="5"/>
      <c r="J9" s="30"/>
      <c r="K9" s="5"/>
      <c r="L9" s="5"/>
      <c r="M9" s="5"/>
      <c r="N9" s="5"/>
      <c r="O9" s="5"/>
      <c r="P9" s="5"/>
      <c r="Q9" s="5"/>
      <c r="R9" s="5"/>
      <c r="S9" s="5"/>
      <c r="T9" s="36" t="s">
        <v>3</v>
      </c>
    </row>
    <row r="10" spans="1:20" ht="19.5" customHeight="1">
      <c r="A10" s="70" t="s">
        <v>6</v>
      </c>
      <c r="B10" s="71" t="s">
        <v>6</v>
      </c>
      <c r="C10" s="71" t="s">
        <v>6</v>
      </c>
      <c r="D10" s="71" t="s">
        <v>6</v>
      </c>
      <c r="E10" s="62" t="s">
        <v>209</v>
      </c>
      <c r="F10" s="62" t="s">
        <v>209</v>
      </c>
      <c r="G10" s="62" t="s">
        <v>209</v>
      </c>
      <c r="H10" s="62" t="s">
        <v>210</v>
      </c>
      <c r="I10" s="62" t="s">
        <v>210</v>
      </c>
      <c r="J10" s="62" t="s">
        <v>210</v>
      </c>
      <c r="K10" s="62" t="s">
        <v>211</v>
      </c>
      <c r="L10" s="62" t="s">
        <v>211</v>
      </c>
      <c r="M10" s="62" t="s">
        <v>211</v>
      </c>
      <c r="N10" s="62" t="s">
        <v>211</v>
      </c>
      <c r="O10" s="62" t="s">
        <v>211</v>
      </c>
      <c r="P10" s="62" t="s">
        <v>107</v>
      </c>
      <c r="Q10" s="62" t="s">
        <v>107</v>
      </c>
      <c r="R10" s="62" t="s">
        <v>107</v>
      </c>
      <c r="S10" s="62" t="s">
        <v>107</v>
      </c>
      <c r="T10" s="62" t="s">
        <v>107</v>
      </c>
    </row>
    <row r="11" spans="1:20" ht="19.5" customHeight="1">
      <c r="A11" s="67" t="s">
        <v>121</v>
      </c>
      <c r="B11" s="62" t="s">
        <v>121</v>
      </c>
      <c r="C11" s="62" t="s">
        <v>121</v>
      </c>
      <c r="D11" s="62" t="s">
        <v>122</v>
      </c>
      <c r="E11" s="62" t="s">
        <v>128</v>
      </c>
      <c r="F11" s="62" t="s">
        <v>212</v>
      </c>
      <c r="G11" s="62" t="s">
        <v>213</v>
      </c>
      <c r="H11" s="62" t="s">
        <v>128</v>
      </c>
      <c r="I11" s="62" t="s">
        <v>180</v>
      </c>
      <c r="J11" s="62" t="s">
        <v>181</v>
      </c>
      <c r="K11" s="62" t="s">
        <v>128</v>
      </c>
      <c r="L11" s="62" t="s">
        <v>180</v>
      </c>
      <c r="M11" s="62" t="s">
        <v>180</v>
      </c>
      <c r="N11" s="62" t="s">
        <v>180</v>
      </c>
      <c r="O11" s="62" t="s">
        <v>181</v>
      </c>
      <c r="P11" s="62" t="s">
        <v>128</v>
      </c>
      <c r="Q11" s="62" t="s">
        <v>212</v>
      </c>
      <c r="R11" s="62" t="s">
        <v>213</v>
      </c>
      <c r="S11" s="62" t="s">
        <v>213</v>
      </c>
      <c r="T11" s="62" t="s">
        <v>213</v>
      </c>
    </row>
    <row r="12" spans="1:20" ht="19.5" customHeight="1">
      <c r="A12" s="67" t="s">
        <v>121</v>
      </c>
      <c r="B12" s="62" t="s">
        <v>121</v>
      </c>
      <c r="C12" s="62" t="s">
        <v>121</v>
      </c>
      <c r="D12" s="62" t="s">
        <v>122</v>
      </c>
      <c r="E12" s="62" t="s">
        <v>128</v>
      </c>
      <c r="F12" s="62" t="s">
        <v>212</v>
      </c>
      <c r="G12" s="62" t="s">
        <v>213</v>
      </c>
      <c r="H12" s="62" t="s">
        <v>128</v>
      </c>
      <c r="I12" s="62" t="s">
        <v>180</v>
      </c>
      <c r="J12" s="62" t="s">
        <v>181</v>
      </c>
      <c r="K12" s="62" t="s">
        <v>128</v>
      </c>
      <c r="L12" s="62" t="s">
        <v>123</v>
      </c>
      <c r="M12" s="62" t="s">
        <v>214</v>
      </c>
      <c r="N12" s="62" t="s">
        <v>215</v>
      </c>
      <c r="O12" s="62" t="s">
        <v>181</v>
      </c>
      <c r="P12" s="62" t="s">
        <v>128</v>
      </c>
      <c r="Q12" s="62" t="s">
        <v>212</v>
      </c>
      <c r="R12" s="62" t="s">
        <v>123</v>
      </c>
      <c r="S12" s="62" t="s">
        <v>216</v>
      </c>
      <c r="T12" s="62" t="s">
        <v>217</v>
      </c>
    </row>
    <row r="13" spans="1:20" ht="19.5" customHeight="1">
      <c r="A13" s="67" t="s">
        <v>121</v>
      </c>
      <c r="B13" s="62" t="s">
        <v>121</v>
      </c>
      <c r="C13" s="62" t="s">
        <v>121</v>
      </c>
      <c r="D13" s="62" t="s">
        <v>122</v>
      </c>
      <c r="E13" s="62" t="s">
        <v>128</v>
      </c>
      <c r="F13" s="62" t="s">
        <v>212</v>
      </c>
      <c r="G13" s="62" t="s">
        <v>213</v>
      </c>
      <c r="H13" s="62" t="s">
        <v>128</v>
      </c>
      <c r="I13" s="62" t="s">
        <v>180</v>
      </c>
      <c r="J13" s="62" t="s">
        <v>181</v>
      </c>
      <c r="K13" s="62" t="s">
        <v>128</v>
      </c>
      <c r="L13" s="62" t="s">
        <v>123</v>
      </c>
      <c r="M13" s="62" t="s">
        <v>214</v>
      </c>
      <c r="N13" s="62" t="s">
        <v>215</v>
      </c>
      <c r="O13" s="62" t="s">
        <v>181</v>
      </c>
      <c r="P13" s="62" t="s">
        <v>128</v>
      </c>
      <c r="Q13" s="62" t="s">
        <v>212</v>
      </c>
      <c r="R13" s="62" t="s">
        <v>123</v>
      </c>
      <c r="S13" s="62" t="s">
        <v>216</v>
      </c>
      <c r="T13" s="62" t="s">
        <v>217</v>
      </c>
    </row>
    <row r="14" spans="1:20" ht="19.5" customHeight="1">
      <c r="A14" s="67" t="s">
        <v>125</v>
      </c>
      <c r="B14" s="62" t="s">
        <v>126</v>
      </c>
      <c r="C14" s="62" t="s">
        <v>127</v>
      </c>
      <c r="D14" s="31" t="s">
        <v>10</v>
      </c>
      <c r="E14" s="25" t="s">
        <v>11</v>
      </c>
      <c r="F14" s="25" t="s">
        <v>12</v>
      </c>
      <c r="G14" s="25" t="s">
        <v>20</v>
      </c>
      <c r="H14" s="25" t="s">
        <v>24</v>
      </c>
      <c r="I14" s="25" t="s">
        <v>28</v>
      </c>
      <c r="J14" s="25" t="s">
        <v>32</v>
      </c>
      <c r="K14" s="25" t="s">
        <v>36</v>
      </c>
      <c r="L14" s="25" t="s">
        <v>40</v>
      </c>
      <c r="M14" s="25" t="s">
        <v>43</v>
      </c>
      <c r="N14" s="25" t="s">
        <v>46</v>
      </c>
      <c r="O14" s="25" t="s">
        <v>49</v>
      </c>
      <c r="P14" s="25" t="s">
        <v>52</v>
      </c>
      <c r="Q14" s="25" t="s">
        <v>55</v>
      </c>
      <c r="R14" s="25" t="s">
        <v>58</v>
      </c>
      <c r="S14" s="25" t="s">
        <v>61</v>
      </c>
      <c r="T14" s="25" t="s">
        <v>64</v>
      </c>
    </row>
    <row r="15" spans="1:20" ht="19.5" customHeight="1">
      <c r="A15" s="67" t="s">
        <v>125</v>
      </c>
      <c r="B15" s="62" t="s">
        <v>126</v>
      </c>
      <c r="C15" s="62" t="s">
        <v>127</v>
      </c>
      <c r="D15" s="13" t="s">
        <v>128</v>
      </c>
      <c r="E15" s="32"/>
      <c r="F15" s="32"/>
      <c r="G15" s="32"/>
      <c r="H15" s="32">
        <v>4555196.7699999996</v>
      </c>
      <c r="I15" s="32"/>
      <c r="J15" s="32">
        <v>4555196.7699999996</v>
      </c>
      <c r="K15" s="32">
        <v>4555196.7699999996</v>
      </c>
      <c r="L15" s="32"/>
      <c r="M15" s="32"/>
      <c r="N15" s="32"/>
      <c r="O15" s="32">
        <v>4555196.7699999996</v>
      </c>
      <c r="P15" s="32"/>
      <c r="Q15" s="32"/>
      <c r="R15" s="32"/>
      <c r="S15" s="32"/>
      <c r="T15" s="32"/>
    </row>
    <row r="16" spans="1:20" ht="19.5" customHeight="1">
      <c r="A16" s="63" t="s">
        <v>171</v>
      </c>
      <c r="B16" s="64" t="s">
        <v>171</v>
      </c>
      <c r="C16" s="64" t="s">
        <v>171</v>
      </c>
      <c r="D16" s="33" t="s">
        <v>172</v>
      </c>
      <c r="E16" s="32"/>
      <c r="F16" s="32"/>
      <c r="G16" s="32"/>
      <c r="H16" s="32">
        <v>4555196.7699999996</v>
      </c>
      <c r="I16" s="32"/>
      <c r="J16" s="32">
        <v>4555196.7699999996</v>
      </c>
      <c r="K16" s="32">
        <v>4555196.7699999996</v>
      </c>
      <c r="L16" s="32"/>
      <c r="M16" s="32"/>
      <c r="N16" s="32"/>
      <c r="O16" s="32">
        <v>4555196.7699999996</v>
      </c>
      <c r="P16" s="32"/>
      <c r="Q16" s="32"/>
      <c r="R16" s="32"/>
      <c r="S16" s="32"/>
      <c r="T16" s="32"/>
    </row>
    <row r="17" spans="1:20" ht="19.5" customHeight="1">
      <c r="A17" s="63" t="s">
        <v>173</v>
      </c>
      <c r="B17" s="64" t="s">
        <v>173</v>
      </c>
      <c r="C17" s="64" t="s">
        <v>173</v>
      </c>
      <c r="D17" s="33" t="s">
        <v>174</v>
      </c>
      <c r="E17" s="32"/>
      <c r="F17" s="32"/>
      <c r="G17" s="32"/>
      <c r="H17" s="32">
        <v>4555196.7699999996</v>
      </c>
      <c r="I17" s="32"/>
      <c r="J17" s="32">
        <v>4555196.7699999996</v>
      </c>
      <c r="K17" s="32">
        <v>4555196.7699999996</v>
      </c>
      <c r="L17" s="32"/>
      <c r="M17" s="32"/>
      <c r="N17" s="32"/>
      <c r="O17" s="32">
        <v>4555196.7699999996</v>
      </c>
      <c r="P17" s="32"/>
      <c r="Q17" s="32"/>
      <c r="R17" s="32"/>
      <c r="S17" s="32"/>
      <c r="T17" s="32"/>
    </row>
    <row r="18" spans="1:20" ht="19.5" customHeight="1">
      <c r="A18" s="63" t="s">
        <v>175</v>
      </c>
      <c r="B18" s="64" t="s">
        <v>175</v>
      </c>
      <c r="C18" s="64" t="s">
        <v>175</v>
      </c>
      <c r="D18" s="33" t="s">
        <v>176</v>
      </c>
      <c r="E18" s="32"/>
      <c r="F18" s="32"/>
      <c r="G18" s="32"/>
      <c r="H18" s="32">
        <v>4555196.7699999996</v>
      </c>
      <c r="I18" s="32"/>
      <c r="J18" s="32">
        <v>4555196.7699999996</v>
      </c>
      <c r="K18" s="32">
        <v>4555196.7699999996</v>
      </c>
      <c r="L18" s="32"/>
      <c r="M18" s="32"/>
      <c r="N18" s="32"/>
      <c r="O18" s="32">
        <v>4555196.7699999996</v>
      </c>
      <c r="P18" s="32"/>
      <c r="Q18" s="32"/>
      <c r="R18" s="32"/>
      <c r="S18" s="32"/>
      <c r="T18" s="32"/>
    </row>
    <row r="19" spans="1:20" ht="19.5" customHeight="1">
      <c r="A19" s="63" t="s">
        <v>436</v>
      </c>
      <c r="B19" s="64" t="s">
        <v>436</v>
      </c>
      <c r="C19" s="64" t="s">
        <v>436</v>
      </c>
      <c r="D19" s="64" t="s">
        <v>436</v>
      </c>
      <c r="E19" s="64" t="s">
        <v>436</v>
      </c>
      <c r="F19" s="64" t="s">
        <v>436</v>
      </c>
      <c r="G19" s="64" t="s">
        <v>436</v>
      </c>
      <c r="H19" s="64" t="s">
        <v>436</v>
      </c>
      <c r="I19" s="64" t="s">
        <v>436</v>
      </c>
      <c r="J19" s="64" t="s">
        <v>436</v>
      </c>
      <c r="K19" s="64" t="s">
        <v>436</v>
      </c>
      <c r="L19" s="64" t="s">
        <v>436</v>
      </c>
      <c r="M19" s="64" t="s">
        <v>436</v>
      </c>
      <c r="N19" s="64" t="s">
        <v>436</v>
      </c>
      <c r="O19" s="64" t="s">
        <v>436</v>
      </c>
      <c r="P19" s="64" t="s">
        <v>436</v>
      </c>
      <c r="Q19" s="64" t="s">
        <v>436</v>
      </c>
      <c r="R19" s="64" t="s">
        <v>436</v>
      </c>
      <c r="S19" s="64" t="s">
        <v>436</v>
      </c>
      <c r="T19" s="64" t="s">
        <v>436</v>
      </c>
    </row>
    <row r="20" spans="1:20" ht="409.5" hidden="1" customHeight="1">
      <c r="A20" s="65"/>
      <c r="B20" s="65"/>
      <c r="C20" s="65"/>
      <c r="D20" s="65"/>
      <c r="E20" s="65"/>
      <c r="F20" s="65"/>
      <c r="G20" s="65"/>
      <c r="H20" s="65"/>
      <c r="I20" s="65"/>
      <c r="J20" s="66"/>
      <c r="K20" s="65"/>
      <c r="L20" s="65"/>
      <c r="M20" s="65"/>
      <c r="N20" s="65"/>
      <c r="O20" s="65"/>
      <c r="P20" s="65"/>
      <c r="Q20" s="65"/>
      <c r="R20" s="65"/>
      <c r="S20" s="65"/>
      <c r="T20" s="65"/>
    </row>
  </sheetData>
  <mergeCells count="33">
    <mergeCell ref="T12:T13"/>
    <mergeCell ref="A11:C13"/>
    <mergeCell ref="O11:O13"/>
    <mergeCell ref="P11:P13"/>
    <mergeCell ref="Q11:Q13"/>
    <mergeCell ref="R12:R13"/>
    <mergeCell ref="S12:S13"/>
    <mergeCell ref="A19:T19"/>
    <mergeCell ref="A20:T20"/>
    <mergeCell ref="A14:A15"/>
    <mergeCell ref="B14:B15"/>
    <mergeCell ref="C14:C15"/>
    <mergeCell ref="L11:N11"/>
    <mergeCell ref="R11:T11"/>
    <mergeCell ref="A16:C16"/>
    <mergeCell ref="A17:C17"/>
    <mergeCell ref="A18:C18"/>
    <mergeCell ref="D11:D13"/>
    <mergeCell ref="E11:E13"/>
    <mergeCell ref="F11:F13"/>
    <mergeCell ref="G11:G13"/>
    <mergeCell ref="H11:H13"/>
    <mergeCell ref="I11:I13"/>
    <mergeCell ref="J11:J13"/>
    <mergeCell ref="K11:K13"/>
    <mergeCell ref="L12:L13"/>
    <mergeCell ref="M12:M13"/>
    <mergeCell ref="N12:N13"/>
    <mergeCell ref="A10:D10"/>
    <mergeCell ref="E10:G10"/>
    <mergeCell ref="H10:J10"/>
    <mergeCell ref="K10:O10"/>
    <mergeCell ref="P10:T10"/>
  </mergeCells>
  <phoneticPr fontId="11" type="noConversion"/>
  <pageMargins left="0.75" right="0.75" top="1" bottom="1" header="0.5" footer="0.5"/>
  <pageSetup orientation="portrait" horizontalDpi="300" verticalDpi="300"/>
  <headerFooter alignWithMargins="0"/>
</worksheet>
</file>

<file path=xl/worksheets/sheet9.xml><?xml version="1.0" encoding="utf-8"?>
<worksheet xmlns="http://schemas.openxmlformats.org/spreadsheetml/2006/main" xmlns:r="http://schemas.openxmlformats.org/officeDocument/2006/relationships">
  <sheetPr>
    <outlinePr summaryBelow="0" summaryRight="0"/>
    <pageSetUpPr autoPageBreaks="0" fitToPage="1"/>
  </sheetPr>
  <dimension ref="A1:L20"/>
  <sheetViews>
    <sheetView workbookViewId="0">
      <selection activeCell="D27" sqref="D27"/>
    </sheetView>
  </sheetViews>
  <sheetFormatPr defaultColWidth="8.88671875" defaultRowHeight="13.2"/>
  <cols>
    <col min="1" max="3" width="3.109375" customWidth="1"/>
    <col min="4" max="4" width="37.33203125" customWidth="1"/>
    <col min="5" max="6" width="17.109375" customWidth="1"/>
    <col min="7" max="11" width="16" customWidth="1"/>
    <col min="12" max="12" width="17.109375" customWidth="1"/>
  </cols>
  <sheetData>
    <row r="1" spans="1:12" ht="27.75" customHeight="1">
      <c r="A1" s="1"/>
      <c r="B1" s="2"/>
      <c r="C1" s="2"/>
      <c r="D1" s="2"/>
      <c r="E1" s="2"/>
      <c r="F1" s="3" t="s">
        <v>437</v>
      </c>
      <c r="G1" s="2"/>
      <c r="H1" s="2"/>
      <c r="I1" s="2"/>
      <c r="J1" s="2"/>
      <c r="K1" s="2"/>
      <c r="L1" s="2"/>
    </row>
    <row r="2" spans="1:12" ht="409.5" hidden="1" customHeight="1">
      <c r="A2" s="1"/>
      <c r="B2" s="2"/>
      <c r="C2" s="2"/>
      <c r="D2" s="2"/>
      <c r="E2" s="2"/>
      <c r="F2" s="2"/>
      <c r="G2" s="2"/>
      <c r="H2" s="2"/>
      <c r="I2" s="2"/>
      <c r="J2" s="2"/>
      <c r="K2" s="2"/>
      <c r="L2" s="2"/>
    </row>
    <row r="3" spans="1:12" ht="409.5" hidden="1" customHeight="1">
      <c r="A3" s="1"/>
      <c r="B3" s="2"/>
      <c r="C3" s="2"/>
      <c r="D3" s="2"/>
      <c r="E3" s="2"/>
      <c r="F3" s="2"/>
      <c r="G3" s="2"/>
      <c r="H3" s="2"/>
      <c r="I3" s="2"/>
      <c r="J3" s="2"/>
      <c r="K3" s="2"/>
      <c r="L3" s="2"/>
    </row>
    <row r="4" spans="1:12" ht="409.5" hidden="1" customHeight="1">
      <c r="A4" s="1"/>
      <c r="B4" s="2"/>
      <c r="C4" s="2"/>
      <c r="D4" s="2"/>
      <c r="E4" s="2"/>
      <c r="F4" s="2"/>
      <c r="G4" s="2"/>
      <c r="H4" s="2"/>
      <c r="I4" s="2"/>
      <c r="J4" s="2"/>
      <c r="K4" s="2"/>
      <c r="L4" s="2"/>
    </row>
    <row r="5" spans="1:12" ht="409.5" hidden="1" customHeight="1">
      <c r="A5" s="1"/>
      <c r="B5" s="2"/>
      <c r="C5" s="2"/>
      <c r="D5" s="2"/>
      <c r="E5" s="2"/>
      <c r="F5" s="2"/>
      <c r="G5" s="2"/>
      <c r="H5" s="2"/>
      <c r="I5" s="2"/>
      <c r="J5" s="2"/>
      <c r="K5" s="2"/>
      <c r="L5" s="2"/>
    </row>
    <row r="6" spans="1:12" ht="409.5" hidden="1" customHeight="1">
      <c r="A6" s="1"/>
      <c r="B6" s="2"/>
      <c r="C6" s="2"/>
      <c r="D6" s="2"/>
      <c r="E6" s="2"/>
      <c r="F6" s="2"/>
      <c r="G6" s="2"/>
      <c r="H6" s="2"/>
      <c r="I6" s="2"/>
      <c r="J6" s="2"/>
      <c r="K6" s="2"/>
      <c r="L6" s="2"/>
    </row>
    <row r="7" spans="1:12" ht="409.5" hidden="1" customHeight="1">
      <c r="A7" s="1"/>
      <c r="B7" s="2"/>
      <c r="C7" s="2"/>
      <c r="D7" s="2"/>
      <c r="E7" s="2"/>
      <c r="F7" s="2"/>
      <c r="G7" s="2"/>
      <c r="H7" s="2"/>
      <c r="I7" s="2"/>
      <c r="J7" s="2"/>
      <c r="K7" s="2"/>
      <c r="L7" s="2"/>
    </row>
    <row r="8" spans="1:12" ht="409.5" hidden="1" customHeight="1">
      <c r="A8" s="1"/>
      <c r="B8" s="2"/>
      <c r="C8" s="2"/>
      <c r="D8" s="2"/>
      <c r="E8" s="2"/>
      <c r="F8" s="2"/>
      <c r="G8" s="2"/>
      <c r="H8" s="2"/>
      <c r="I8" s="2"/>
      <c r="J8" s="2"/>
      <c r="K8" s="2"/>
      <c r="L8" s="2"/>
    </row>
    <row r="9" spans="1:12" ht="15" customHeight="1">
      <c r="A9" s="2"/>
      <c r="B9" s="2"/>
      <c r="C9" s="2"/>
      <c r="D9" s="2"/>
      <c r="E9" s="2"/>
      <c r="F9" s="2"/>
      <c r="G9" s="2"/>
      <c r="H9" s="2"/>
      <c r="I9" s="2"/>
      <c r="J9" s="2"/>
      <c r="K9" s="2"/>
      <c r="L9" s="35" t="s">
        <v>438</v>
      </c>
    </row>
    <row r="10" spans="1:12" ht="15" customHeight="1">
      <c r="A10" s="29" t="s">
        <v>2</v>
      </c>
      <c r="B10" s="5"/>
      <c r="C10" s="5"/>
      <c r="D10" s="5"/>
      <c r="E10" s="5"/>
      <c r="F10" s="30"/>
      <c r="G10" s="5"/>
      <c r="H10" s="5"/>
      <c r="I10" s="5"/>
      <c r="J10" s="5"/>
      <c r="K10" s="5"/>
      <c r="L10" s="36" t="s">
        <v>3</v>
      </c>
    </row>
    <row r="11" spans="1:12" ht="19.5" customHeight="1">
      <c r="A11" s="70" t="s">
        <v>6</v>
      </c>
      <c r="B11" s="71" t="s">
        <v>6</v>
      </c>
      <c r="C11" s="71" t="s">
        <v>6</v>
      </c>
      <c r="D11" s="71" t="s">
        <v>6</v>
      </c>
      <c r="E11" s="62" t="s">
        <v>209</v>
      </c>
      <c r="F11" s="62" t="s">
        <v>209</v>
      </c>
      <c r="G11" s="62" t="s">
        <v>209</v>
      </c>
      <c r="H11" s="62" t="s">
        <v>210</v>
      </c>
      <c r="I11" s="62" t="s">
        <v>211</v>
      </c>
      <c r="J11" s="62" t="s">
        <v>107</v>
      </c>
      <c r="K11" s="62" t="s">
        <v>107</v>
      </c>
      <c r="L11" s="62" t="s">
        <v>107</v>
      </c>
    </row>
    <row r="12" spans="1:12" ht="19.5" customHeight="1">
      <c r="A12" s="67" t="s">
        <v>121</v>
      </c>
      <c r="B12" s="62" t="s">
        <v>121</v>
      </c>
      <c r="C12" s="62" t="s">
        <v>121</v>
      </c>
      <c r="D12" s="62" t="s">
        <v>122</v>
      </c>
      <c r="E12" s="62" t="s">
        <v>128</v>
      </c>
      <c r="F12" s="62" t="s">
        <v>439</v>
      </c>
      <c r="G12" s="62" t="s">
        <v>440</v>
      </c>
      <c r="H12" s="62" t="s">
        <v>210</v>
      </c>
      <c r="I12" s="62" t="s">
        <v>211</v>
      </c>
      <c r="J12" s="62" t="s">
        <v>128</v>
      </c>
      <c r="K12" s="62" t="s">
        <v>439</v>
      </c>
      <c r="L12" s="69" t="s">
        <v>440</v>
      </c>
    </row>
    <row r="13" spans="1:12" ht="19.5" customHeight="1">
      <c r="A13" s="67" t="s">
        <v>121</v>
      </c>
      <c r="B13" s="62" t="s">
        <v>121</v>
      </c>
      <c r="C13" s="62" t="s">
        <v>121</v>
      </c>
      <c r="D13" s="62" t="s">
        <v>122</v>
      </c>
      <c r="E13" s="62" t="s">
        <v>128</v>
      </c>
      <c r="F13" s="62" t="s">
        <v>439</v>
      </c>
      <c r="G13" s="62" t="s">
        <v>440</v>
      </c>
      <c r="H13" s="62" t="s">
        <v>210</v>
      </c>
      <c r="I13" s="62" t="s">
        <v>211</v>
      </c>
      <c r="J13" s="62" t="s">
        <v>128</v>
      </c>
      <c r="K13" s="62" t="s">
        <v>439</v>
      </c>
      <c r="L13" s="69" t="s">
        <v>440</v>
      </c>
    </row>
    <row r="14" spans="1:12" ht="19.5" customHeight="1">
      <c r="A14" s="67" t="s">
        <v>121</v>
      </c>
      <c r="B14" s="62" t="s">
        <v>121</v>
      </c>
      <c r="C14" s="62" t="s">
        <v>121</v>
      </c>
      <c r="D14" s="62" t="s">
        <v>122</v>
      </c>
      <c r="E14" s="62" t="s">
        <v>128</v>
      </c>
      <c r="F14" s="62" t="s">
        <v>439</v>
      </c>
      <c r="G14" s="62" t="s">
        <v>440</v>
      </c>
      <c r="H14" s="62" t="s">
        <v>210</v>
      </c>
      <c r="I14" s="62" t="s">
        <v>211</v>
      </c>
      <c r="J14" s="62" t="s">
        <v>128</v>
      </c>
      <c r="K14" s="62" t="s">
        <v>439</v>
      </c>
      <c r="L14" s="69" t="s">
        <v>440</v>
      </c>
    </row>
    <row r="15" spans="1:12" ht="19.5" customHeight="1">
      <c r="A15" s="67" t="s">
        <v>125</v>
      </c>
      <c r="B15" s="62" t="s">
        <v>126</v>
      </c>
      <c r="C15" s="62" t="s">
        <v>127</v>
      </c>
      <c r="D15" s="31" t="s">
        <v>10</v>
      </c>
      <c r="E15" s="25" t="s">
        <v>11</v>
      </c>
      <c r="F15" s="25" t="s">
        <v>12</v>
      </c>
      <c r="G15" s="25" t="s">
        <v>20</v>
      </c>
      <c r="H15" s="25" t="s">
        <v>24</v>
      </c>
      <c r="I15" s="25" t="s">
        <v>28</v>
      </c>
      <c r="J15" s="25" t="s">
        <v>32</v>
      </c>
      <c r="K15" s="25" t="s">
        <v>36</v>
      </c>
      <c r="L15" s="25" t="s">
        <v>40</v>
      </c>
    </row>
    <row r="16" spans="1:12" ht="19.5" customHeight="1">
      <c r="A16" s="67" t="s">
        <v>125</v>
      </c>
      <c r="B16" s="62" t="s">
        <v>126</v>
      </c>
      <c r="C16" s="62" t="s">
        <v>127</v>
      </c>
      <c r="D16" s="13" t="s">
        <v>128</v>
      </c>
      <c r="E16" s="32"/>
      <c r="F16" s="32"/>
      <c r="G16" s="32"/>
      <c r="H16" s="32"/>
      <c r="I16" s="32"/>
      <c r="J16" s="32"/>
      <c r="K16" s="32"/>
      <c r="L16" s="32"/>
    </row>
    <row r="17" spans="1:12" ht="19.5" customHeight="1">
      <c r="A17" s="63" t="s">
        <v>441</v>
      </c>
      <c r="B17" s="64"/>
      <c r="C17" s="64"/>
      <c r="D17" s="33"/>
      <c r="E17" s="32"/>
      <c r="F17" s="32"/>
      <c r="G17" s="32"/>
      <c r="H17" s="32"/>
      <c r="I17" s="32"/>
      <c r="J17" s="32"/>
      <c r="K17" s="32"/>
      <c r="L17" s="32"/>
    </row>
    <row r="18" spans="1:12" ht="19.5" customHeight="1">
      <c r="A18" s="63" t="s">
        <v>442</v>
      </c>
      <c r="B18" s="64" t="s">
        <v>442</v>
      </c>
      <c r="C18" s="64" t="s">
        <v>442</v>
      </c>
      <c r="D18" s="64" t="s">
        <v>442</v>
      </c>
      <c r="E18" s="64" t="s">
        <v>442</v>
      </c>
      <c r="F18" s="64" t="s">
        <v>442</v>
      </c>
      <c r="G18" s="64" t="s">
        <v>442</v>
      </c>
      <c r="H18" s="64" t="s">
        <v>442</v>
      </c>
      <c r="I18" s="64" t="s">
        <v>442</v>
      </c>
      <c r="J18" s="64" t="s">
        <v>442</v>
      </c>
      <c r="K18" s="64" t="s">
        <v>442</v>
      </c>
      <c r="L18" s="64" t="s">
        <v>442</v>
      </c>
    </row>
    <row r="19" spans="1:12" ht="15.6">
      <c r="A19" s="78" t="s">
        <v>443</v>
      </c>
      <c r="B19" s="65"/>
      <c r="C19" s="65"/>
      <c r="D19" s="65"/>
      <c r="E19" s="65"/>
      <c r="F19" s="66"/>
      <c r="G19" s="65"/>
      <c r="H19" s="65"/>
      <c r="I19" s="65"/>
      <c r="J19" s="65"/>
      <c r="K19" s="65"/>
      <c r="L19" s="65"/>
    </row>
    <row r="20" spans="1:12">
      <c r="A20" s="34"/>
    </row>
  </sheetData>
  <mergeCells count="19">
    <mergeCell ref="A19:L19"/>
    <mergeCell ref="A15:A16"/>
    <mergeCell ref="B15:B16"/>
    <mergeCell ref="C15:C16"/>
    <mergeCell ref="D12:D14"/>
    <mergeCell ref="E12:E14"/>
    <mergeCell ref="F12:F14"/>
    <mergeCell ref="G12:G14"/>
    <mergeCell ref="H11:H14"/>
    <mergeCell ref="I11:I14"/>
    <mergeCell ref="J12:J14"/>
    <mergeCell ref="K12:K14"/>
    <mergeCell ref="L12:L14"/>
    <mergeCell ref="A12:C14"/>
    <mergeCell ref="A11:D11"/>
    <mergeCell ref="E11:G11"/>
    <mergeCell ref="J11:L11"/>
    <mergeCell ref="A17:C17"/>
    <mergeCell ref="A18:L18"/>
  </mergeCells>
  <phoneticPr fontId="11" type="noConversion"/>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14</vt:i4>
      </vt:variant>
    </vt:vector>
  </HeadingPairs>
  <TitlesOfParts>
    <vt:vector size="14" baseType="lpstr">
      <vt:lpstr>收入支出决算表</vt:lpstr>
      <vt:lpstr>收入决算表</vt:lpstr>
      <vt:lpstr>支出决算表</vt:lpstr>
      <vt:lpstr>财政拨款收入支出决算表</vt:lpstr>
      <vt:lpstr>一般公共预算财政拨款收入支出决算表</vt:lpstr>
      <vt:lpstr>一般公共预算财政拨款基本支出决算表</vt:lpstr>
      <vt:lpstr>一般公共预算财政拨款项目支出决算表</vt:lpstr>
      <vt:lpstr>政府性基金预算财政拨款收入支出决算表</vt:lpstr>
      <vt:lpstr>国有资本经营预算财政拨款收入支出决算表</vt:lpstr>
      <vt:lpstr>“三公”经费、行政参公单位机关运行经费情况表</vt:lpstr>
      <vt:lpstr>国有资产使用情况表</vt:lpstr>
      <vt:lpstr>2022年度部门整体支出绩效自评情况</vt:lpstr>
      <vt:lpstr>2022年度部门整体支出绩效自评表</vt:lpstr>
      <vt:lpstr>2022年度项目支出绩效自评表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xt</cp:lastModifiedBy>
  <cp:lastPrinted>2023-07-26T08:03:00Z</cp:lastPrinted>
  <dcterms:created xsi:type="dcterms:W3CDTF">2023-07-28T08:58:00Z</dcterms:created>
  <dcterms:modified xsi:type="dcterms:W3CDTF">2024-01-12T02:50:28Z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E398E1F4F0534D78B036B434448D07E6_13</vt:lpwstr>
  </property>
  <property fmtid="{D5CDD505-2E9C-101B-9397-08002B2CF9AE}" pid="3" name="KSOProductBuildVer">
    <vt:lpwstr>2052-12.1.0.16120</vt:lpwstr>
  </property>
</Properties>
</file>